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onobono\Desktop\運営推進会議録（R3～R5）\"/>
    </mc:Choice>
  </mc:AlternateContent>
  <xr:revisionPtr revIDLastSave="0" documentId="13_ncr:1_{34F5CF84-B813-49FE-92CE-5488FEEA9D40}" xr6:coauthVersionLast="47" xr6:coauthVersionMax="47" xr10:uidLastSave="{00000000-0000-0000-0000-000000000000}"/>
  <bookViews>
    <workbookView xWindow="-120" yWindow="-120" windowWidth="29040" windowHeight="15840" xr2:uid="{00000000-000D-0000-FFFF-FFFF00000000}"/>
  </bookViews>
  <sheets>
    <sheet name="Ｒ6-第1回　状況報告  " sheetId="1" r:id="rId1"/>
  </sheets>
  <definedNames>
    <definedName name="_xlnm.Print_Area" localSheetId="0">'Ｒ6-第1回　状況報告  '!$A$1:$P$52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1" l="1"/>
  <c r="P16" i="1"/>
  <c r="P11" i="1"/>
  <c r="P10" i="1"/>
  <c r="P9" i="1"/>
  <c r="P8" i="1"/>
  <c r="P7" i="1"/>
  <c r="P6" i="1"/>
  <c r="P5" i="1"/>
  <c r="P4" i="1"/>
</calcChain>
</file>

<file path=xl/sharedStrings.xml><?xml version="1.0" encoding="utf-8"?>
<sst xmlns="http://schemas.openxmlformats.org/spreadsheetml/2006/main" count="84" uniqueCount="75">
  <si>
    <t>デイサービスはまぎくの活動状況報告</t>
    <rPh sb="11" eb="13">
      <t>カツドウ</t>
    </rPh>
    <rPh sb="13" eb="15">
      <t>ジョウキョウ</t>
    </rPh>
    <rPh sb="15" eb="17">
      <t>ホウコク</t>
    </rPh>
    <phoneticPr fontId="3"/>
  </si>
  <si>
    <t>1.　利用者実績数</t>
    <rPh sb="3" eb="5">
      <t>リヨウ</t>
    </rPh>
    <rPh sb="5" eb="6">
      <t>シャ</t>
    </rPh>
    <rPh sb="6" eb="8">
      <t>ジッセキ</t>
    </rPh>
    <rPh sb="8" eb="9">
      <t>スウ</t>
    </rPh>
    <phoneticPr fontId="3"/>
  </si>
  <si>
    <t>４月</t>
    <rPh sb="1" eb="2">
      <t>ガツ</t>
    </rPh>
    <phoneticPr fontId="3"/>
  </si>
  <si>
    <t>５月</t>
  </si>
  <si>
    <t>６月</t>
  </si>
  <si>
    <t>７月</t>
  </si>
  <si>
    <t>８月</t>
  </si>
  <si>
    <t>９月</t>
  </si>
  <si>
    <t>１０月</t>
  </si>
  <si>
    <t>１１月</t>
  </si>
  <si>
    <t>１２月</t>
  </si>
  <si>
    <t>１月</t>
  </si>
  <si>
    <t>２月</t>
  </si>
  <si>
    <t>３月</t>
  </si>
  <si>
    <t>月平均</t>
    <rPh sb="0" eb="1">
      <t>ツキ</t>
    </rPh>
    <rPh sb="1" eb="3">
      <t>ヘイキン</t>
    </rPh>
    <phoneticPr fontId="3"/>
  </si>
  <si>
    <t>要支援
総　合</t>
    <rPh sb="0" eb="3">
      <t>ヨウシエン</t>
    </rPh>
    <rPh sb="4" eb="5">
      <t>ソウ</t>
    </rPh>
    <rPh sb="6" eb="7">
      <t>ゴウ</t>
    </rPh>
    <phoneticPr fontId="3"/>
  </si>
  <si>
    <t>利用
延回数</t>
    <rPh sb="0" eb="2">
      <t>リヨウ</t>
    </rPh>
    <rPh sb="3" eb="4">
      <t>ノ</t>
    </rPh>
    <rPh sb="4" eb="6">
      <t>カイスウ</t>
    </rPh>
    <phoneticPr fontId="3"/>
  </si>
  <si>
    <t>要介護</t>
    <rPh sb="0" eb="1">
      <t>ヨウ</t>
    </rPh>
    <rPh sb="1" eb="3">
      <t>カイゴ</t>
    </rPh>
    <phoneticPr fontId="3"/>
  </si>
  <si>
    <t xml:space="preserve">令和
5年度
</t>
    <rPh sb="0" eb="2">
      <t>レイワ</t>
    </rPh>
    <rPh sb="4" eb="6">
      <t>ネンド</t>
    </rPh>
    <phoneticPr fontId="3"/>
  </si>
  <si>
    <t>平均介護度</t>
    <rPh sb="0" eb="2">
      <t>ヘイキン</t>
    </rPh>
    <rPh sb="2" eb="4">
      <t>カイゴ</t>
    </rPh>
    <rPh sb="4" eb="5">
      <t>ド</t>
    </rPh>
    <phoneticPr fontId="3"/>
  </si>
  <si>
    <t>4月</t>
    <rPh sb="1" eb="2">
      <t>ガツ</t>
    </rPh>
    <phoneticPr fontId="3"/>
  </si>
  <si>
    <t>5月</t>
  </si>
  <si>
    <t>6月</t>
  </si>
  <si>
    <t>7月</t>
  </si>
  <si>
    <t>8月</t>
  </si>
  <si>
    <t>9月</t>
  </si>
  <si>
    <t>10月</t>
  </si>
  <si>
    <t>11月</t>
  </si>
  <si>
    <t>12月</t>
  </si>
  <si>
    <t>1月</t>
  </si>
  <si>
    <t>2月</t>
  </si>
  <si>
    <t>3月</t>
  </si>
  <si>
    <t>平均</t>
    <rPh sb="0" eb="2">
      <t>ヘイキン</t>
    </rPh>
    <phoneticPr fontId="3"/>
  </si>
  <si>
    <t>令和5年度</t>
    <rPh sb="0" eb="2">
      <t>レイワ</t>
    </rPh>
    <rPh sb="3" eb="5">
      <t>ネンド</t>
    </rPh>
    <phoneticPr fontId="3"/>
  </si>
  <si>
    <t>中重度（要介護3～5）の受入れ割合</t>
    <rPh sb="0" eb="1">
      <t>チュウ</t>
    </rPh>
    <rPh sb="1" eb="3">
      <t>ジュウド</t>
    </rPh>
    <rPh sb="4" eb="5">
      <t>ヨウ</t>
    </rPh>
    <rPh sb="5" eb="7">
      <t>カイゴ</t>
    </rPh>
    <rPh sb="12" eb="14">
      <t>ウケイ</t>
    </rPh>
    <rPh sb="15" eb="17">
      <t>ワリアイ</t>
    </rPh>
    <phoneticPr fontId="3"/>
  </si>
  <si>
    <t>2.　行事・レク活動</t>
    <rPh sb="3" eb="5">
      <t>ギョウジ</t>
    </rPh>
    <rPh sb="8" eb="10">
      <t>カツドウ</t>
    </rPh>
    <phoneticPr fontId="3"/>
  </si>
  <si>
    <t>主な活動行事　（＊レクリエーション内容は別紙参照/毎月お誕生会開催）</t>
    <rPh sb="0" eb="1">
      <t>オモ</t>
    </rPh>
    <rPh sb="2" eb="4">
      <t>カツドウ</t>
    </rPh>
    <rPh sb="4" eb="6">
      <t>ギョウジ</t>
    </rPh>
    <rPh sb="17" eb="19">
      <t>ナイヨウ</t>
    </rPh>
    <rPh sb="20" eb="22">
      <t>ベッシ</t>
    </rPh>
    <rPh sb="22" eb="24">
      <t>サンショウ</t>
    </rPh>
    <rPh sb="25" eb="27">
      <t>マイツキ</t>
    </rPh>
    <rPh sb="28" eb="30">
      <t>タンジョウ</t>
    </rPh>
    <rPh sb="30" eb="31">
      <t>カイ</t>
    </rPh>
    <rPh sb="31" eb="33">
      <t>カイサイ</t>
    </rPh>
    <phoneticPr fontId="3"/>
  </si>
  <si>
    <t>5月</t>
    <phoneticPr fontId="3"/>
  </si>
  <si>
    <t>6月</t>
    <phoneticPr fontId="3"/>
  </si>
  <si>
    <t>7月</t>
    <phoneticPr fontId="3"/>
  </si>
  <si>
    <t>8月</t>
    <phoneticPr fontId="3"/>
  </si>
  <si>
    <t>9月</t>
    <phoneticPr fontId="3"/>
  </si>
  <si>
    <t>3.　ボランティア団体及び地域交流会の状況</t>
    <rPh sb="9" eb="11">
      <t>ダンタイ</t>
    </rPh>
    <rPh sb="11" eb="12">
      <t>オヨ</t>
    </rPh>
    <rPh sb="13" eb="15">
      <t>チイキ</t>
    </rPh>
    <rPh sb="15" eb="17">
      <t>コウリュウ</t>
    </rPh>
    <rPh sb="17" eb="18">
      <t>カイ</t>
    </rPh>
    <rPh sb="19" eb="21">
      <t>ジョウキョウ</t>
    </rPh>
    <phoneticPr fontId="3"/>
  </si>
  <si>
    <t>月日</t>
    <rPh sb="0" eb="2">
      <t>ツキヒ</t>
    </rPh>
    <phoneticPr fontId="3"/>
  </si>
  <si>
    <t>主な事故・ヒヤリハット・災害状況</t>
    <rPh sb="0" eb="1">
      <t>オモ</t>
    </rPh>
    <rPh sb="2" eb="4">
      <t>ジコ</t>
    </rPh>
    <rPh sb="12" eb="14">
      <t>サイガイ</t>
    </rPh>
    <rPh sb="14" eb="16">
      <t>ジョウキョウ</t>
    </rPh>
    <phoneticPr fontId="3"/>
  </si>
  <si>
    <t>原因・対応・改善策</t>
    <rPh sb="0" eb="2">
      <t>ゲンイン</t>
    </rPh>
    <phoneticPr fontId="3"/>
  </si>
  <si>
    <t>4～9</t>
    <phoneticPr fontId="3"/>
  </si>
  <si>
    <t>5.　職員研修の実施状況</t>
    <rPh sb="3" eb="5">
      <t>ショクイン</t>
    </rPh>
    <rPh sb="5" eb="7">
      <t>ケンシュウ</t>
    </rPh>
    <rPh sb="8" eb="10">
      <t>ジッシ</t>
    </rPh>
    <rPh sb="10" eb="12">
      <t>ジョウキョウ</t>
    </rPh>
    <phoneticPr fontId="3"/>
  </si>
  <si>
    <t>月</t>
    <rPh sb="0" eb="1">
      <t>ツキ</t>
    </rPh>
    <phoneticPr fontId="3"/>
  </si>
  <si>
    <t>研修内容と参加者数</t>
    <rPh sb="0" eb="2">
      <t>ケンシュウ</t>
    </rPh>
    <rPh sb="2" eb="4">
      <t>ナイヨウ</t>
    </rPh>
    <rPh sb="5" eb="7">
      <t>サンカ</t>
    </rPh>
    <rPh sb="7" eb="8">
      <t>シャ</t>
    </rPh>
    <rPh sb="8" eb="9">
      <t>スウ</t>
    </rPh>
    <phoneticPr fontId="3"/>
  </si>
  <si>
    <t>４～9</t>
    <phoneticPr fontId="3"/>
  </si>
  <si>
    <t>6.　現状・課題</t>
    <rPh sb="3" eb="5">
      <t>ゲンジョウ</t>
    </rPh>
    <rPh sb="6" eb="8">
      <t>カダイ</t>
    </rPh>
    <phoneticPr fontId="3"/>
  </si>
  <si>
    <t xml:space="preserve">
</t>
    <phoneticPr fontId="3"/>
  </si>
  <si>
    <t>7.　その他　</t>
    <rPh sb="5" eb="6">
      <t>タ</t>
    </rPh>
    <phoneticPr fontId="3"/>
  </si>
  <si>
    <t>８.　次回運営推進会議開催予定</t>
    <rPh sb="3" eb="5">
      <t>ジカイ</t>
    </rPh>
    <rPh sb="5" eb="7">
      <t>ウンエイ</t>
    </rPh>
    <rPh sb="7" eb="9">
      <t>スイシン</t>
    </rPh>
    <rPh sb="9" eb="11">
      <t>カイギ</t>
    </rPh>
    <rPh sb="11" eb="13">
      <t>カイサイ</t>
    </rPh>
    <rPh sb="13" eb="15">
      <t>ヨテイ</t>
    </rPh>
    <phoneticPr fontId="3"/>
  </si>
  <si>
    <t xml:space="preserve">令和
6年度
</t>
    <rPh sb="0" eb="2">
      <t>レイワ</t>
    </rPh>
    <rPh sb="4" eb="6">
      <t>ネンド</t>
    </rPh>
    <phoneticPr fontId="3"/>
  </si>
  <si>
    <t>5年度</t>
    <rPh sb="1" eb="3">
      <t>ネンド</t>
    </rPh>
    <rPh sb="2" eb="3">
      <t>ド</t>
    </rPh>
    <phoneticPr fontId="3"/>
  </si>
  <si>
    <t>6年度</t>
    <rPh sb="1" eb="2">
      <t>ネン</t>
    </rPh>
    <rPh sb="2" eb="3">
      <t>ド</t>
    </rPh>
    <phoneticPr fontId="3"/>
  </si>
  <si>
    <t>・各種ゲーム　・お花見ドライブ（4/9～4/11）・カラオケ</t>
    <rPh sb="1" eb="3">
      <t>カクシュ</t>
    </rPh>
    <rPh sb="9" eb="11">
      <t>ハナミ</t>
    </rPh>
    <phoneticPr fontId="3"/>
  </si>
  <si>
    <t xml:space="preserve">・各種ゲーム　・大雨、土砂災害時避難訓練(6/20)
・ カラオケ                            </t>
    <rPh sb="1" eb="3">
      <t>カクシュ</t>
    </rPh>
    <phoneticPr fontId="3"/>
  </si>
  <si>
    <t xml:space="preserve">
・各種ゲーム　・カラオケ　・七夕会・創作活動（七夕飾り）・消防自主避難訓練（7/19）
</t>
    <rPh sb="2" eb="4">
      <t>カクシュ</t>
    </rPh>
    <rPh sb="15" eb="18">
      <t>タナバタカイ</t>
    </rPh>
    <rPh sb="19" eb="23">
      <t>ソウサクカツドウ</t>
    </rPh>
    <rPh sb="24" eb="27">
      <t>タナバタカザ</t>
    </rPh>
    <rPh sb="32" eb="34">
      <t>ジシュ</t>
    </rPh>
    <rPh sb="34" eb="36">
      <t>ヒナン</t>
    </rPh>
    <phoneticPr fontId="3"/>
  </si>
  <si>
    <t xml:space="preserve"> 　・4/21（日）臼沢自治会　総会　(はまぎく、ハイスこづち管理者出席)</t>
    <rPh sb="10" eb="12">
      <t>ウスザワ</t>
    </rPh>
    <rPh sb="12" eb="15">
      <t>ジチカイ</t>
    </rPh>
    <rPh sb="16" eb="18">
      <t>ソウカイ</t>
    </rPh>
    <rPh sb="31" eb="34">
      <t>カンリシャ</t>
    </rPh>
    <rPh sb="34" eb="36">
      <t>シュッセキ</t>
    </rPh>
    <phoneticPr fontId="3"/>
  </si>
  <si>
    <t xml:space="preserve"> 　・7/28（日）午前６時～　地域環境整備活動　　草刈りの参加</t>
    <rPh sb="10" eb="12">
      <t>ゴゼン</t>
    </rPh>
    <rPh sb="13" eb="14">
      <t>ジ</t>
    </rPh>
    <phoneticPr fontId="3"/>
  </si>
  <si>
    <t>・各種ゲーム　・カラオケ　・納涼祭（アイスパフェ提供）</t>
    <rPh sb="14" eb="17">
      <t>ノウリョウサイ</t>
    </rPh>
    <rPh sb="24" eb="26">
      <t>テイキョウ</t>
    </rPh>
    <phoneticPr fontId="3"/>
  </si>
  <si>
    <t>令和7年3月　　　　・場所　大槌町デイサービスセンターはまぎく</t>
    <rPh sb="0" eb="2">
      <t>レイワ</t>
    </rPh>
    <rPh sb="3" eb="4">
      <t>ネン</t>
    </rPh>
    <rPh sb="5" eb="6">
      <t>ガツ</t>
    </rPh>
    <rPh sb="11" eb="13">
      <t>バショ</t>
    </rPh>
    <rPh sb="14" eb="17">
      <t>オオツチチョウ</t>
    </rPh>
    <phoneticPr fontId="3"/>
  </si>
  <si>
    <t>・各種ゲーム（曜日対抗運動会）　・カラオケ　・創作活動(紫陽花、ひまわり作り)</t>
    <rPh sb="1" eb="3">
      <t>カクシュ</t>
    </rPh>
    <rPh sb="23" eb="27">
      <t>ソウサクカツドウ</t>
    </rPh>
    <rPh sb="28" eb="31">
      <t>アジサイ</t>
    </rPh>
    <rPh sb="36" eb="37">
      <t>ヅク</t>
    </rPh>
    <phoneticPr fontId="3"/>
  </si>
  <si>
    <t>・各種ゲーム　・敬老会 （お祝いお弁当、粗品提供、ゲーム、職員による踊り、最高齢等の利用者への表彰）
・おでんせコンサート鑑賞（9/26）</t>
    <rPh sb="1" eb="3">
      <t>カクシュ</t>
    </rPh>
    <rPh sb="14" eb="15">
      <t>イワ</t>
    </rPh>
    <rPh sb="17" eb="19">
      <t>ベントウ</t>
    </rPh>
    <rPh sb="20" eb="22">
      <t>ソシナ</t>
    </rPh>
    <rPh sb="22" eb="24">
      <t>テイキョウ</t>
    </rPh>
    <rPh sb="29" eb="31">
      <t>ショクイン</t>
    </rPh>
    <rPh sb="34" eb="35">
      <t>オド</t>
    </rPh>
    <rPh sb="37" eb="40">
      <t>サイコウレイ</t>
    </rPh>
    <rPh sb="40" eb="41">
      <t>トウ</t>
    </rPh>
    <rPh sb="42" eb="45">
      <t>リヨウシャ</t>
    </rPh>
    <rPh sb="47" eb="49">
      <t>ヒョウショウ</t>
    </rPh>
    <rPh sb="61" eb="63">
      <t>カンショウ</t>
    </rPh>
    <phoneticPr fontId="3"/>
  </si>
  <si>
    <t>4.　事故発生・災害時の状況報告</t>
    <rPh sb="4" eb="6">
      <t>ジコ</t>
    </rPh>
    <rPh sb="6" eb="8">
      <t>ハッセイ</t>
    </rPh>
    <rPh sb="9" eb="11">
      <t>サイガイ</t>
    </rPh>
    <rPh sb="11" eb="12">
      <t>ジ</t>
    </rPh>
    <rPh sb="13" eb="15">
      <t>ジョウキョウホウコク</t>
    </rPh>
    <phoneticPr fontId="3"/>
  </si>
  <si>
    <t xml:space="preserve">    ・9/16(月)、9/23(月)大槌高校ボランティア受け入れ</t>
    <rPh sb="10" eb="11">
      <t>ゲツ</t>
    </rPh>
    <rPh sb="18" eb="19">
      <t>ゲツ</t>
    </rPh>
    <rPh sb="20" eb="22">
      <t>オオツチ</t>
    </rPh>
    <rPh sb="22" eb="24">
      <t>コウコウ</t>
    </rPh>
    <rPh sb="30" eb="31">
      <t>ウ</t>
    </rPh>
    <rPh sb="32" eb="33">
      <t>イ</t>
    </rPh>
    <phoneticPr fontId="3"/>
  </si>
  <si>
    <t xml:space="preserve">
・高齢者の皮膚を守るためにの研修　　(職員1名、看護師1名)
・福祉避難所に係る協議会　　　　　　(管理者)　           
・高齢者虐待防止についての動画鑑賞　(全職員11名)　　　　            
</t>
    <rPh sb="2" eb="5">
      <t>コウレイシャ</t>
    </rPh>
    <rPh sb="6" eb="8">
      <t>ヒフ</t>
    </rPh>
    <rPh sb="9" eb="10">
      <t>マモ</t>
    </rPh>
    <rPh sb="15" eb="17">
      <t>ケンシュウ</t>
    </rPh>
    <rPh sb="20" eb="22">
      <t>ショクイン</t>
    </rPh>
    <rPh sb="23" eb="24">
      <t>メイ</t>
    </rPh>
    <rPh sb="25" eb="28">
      <t>カンゴシ</t>
    </rPh>
    <rPh sb="29" eb="30">
      <t>メイ</t>
    </rPh>
    <rPh sb="33" eb="38">
      <t>フクシヒナンジョ</t>
    </rPh>
    <rPh sb="39" eb="40">
      <t>カカ</t>
    </rPh>
    <rPh sb="41" eb="44">
      <t>キョウギカイ</t>
    </rPh>
    <rPh sb="51" eb="54">
      <t>カンリシャ</t>
    </rPh>
    <rPh sb="69" eb="76">
      <t>コウレイシャギャクタイボウシ</t>
    </rPh>
    <rPh sb="81" eb="83">
      <t>ドウガ</t>
    </rPh>
    <rPh sb="83" eb="85">
      <t>カンショウ</t>
    </rPh>
    <rPh sb="87" eb="90">
      <t>ゼンショクイン</t>
    </rPh>
    <rPh sb="92" eb="93">
      <t>メイ</t>
    </rPh>
    <phoneticPr fontId="3"/>
  </si>
  <si>
    <t xml:space="preserve">
ヒヤリハット＝0件 事故＝0件
急変＝1件
【急変１】　91歳男性
入浴後、爪切り実施中に顔面蒼白、冷汗、流涎、生あくび等の異変が見られた。
【災害】
８月１２日（火）台風５号が上陸し、避難指示発令された。そのためデイサービス閉所。
【その他】
職員車両事故
</t>
    <rPh sb="17" eb="19">
      <t>キュウヘン</t>
    </rPh>
    <rPh sb="25" eb="27">
      <t>キュウヘン</t>
    </rPh>
    <rPh sb="32" eb="33">
      <t>サイ</t>
    </rPh>
    <rPh sb="33" eb="35">
      <t>ダンセイ</t>
    </rPh>
    <rPh sb="36" eb="38">
      <t>ニュウヨク</t>
    </rPh>
    <rPh sb="38" eb="39">
      <t>ゴ</t>
    </rPh>
    <rPh sb="40" eb="42">
      <t>ツメキ</t>
    </rPh>
    <rPh sb="43" eb="46">
      <t>ジッシチュウ</t>
    </rPh>
    <rPh sb="47" eb="49">
      <t>ガンメン</t>
    </rPh>
    <rPh sb="49" eb="51">
      <t>ソウハク</t>
    </rPh>
    <rPh sb="52" eb="54">
      <t>レイカン</t>
    </rPh>
    <rPh sb="55" eb="57">
      <t>リュウエン</t>
    </rPh>
    <rPh sb="58" eb="59">
      <t>ナマ</t>
    </rPh>
    <rPh sb="62" eb="63">
      <t>トウ</t>
    </rPh>
    <rPh sb="64" eb="66">
      <t>イヘン</t>
    </rPh>
    <rPh sb="67" eb="68">
      <t>ミ</t>
    </rPh>
    <rPh sb="84" eb="86">
      <t>サイガイ</t>
    </rPh>
    <rPh sb="89" eb="90">
      <t>ガツ</t>
    </rPh>
    <rPh sb="92" eb="93">
      <t>ニチ</t>
    </rPh>
    <rPh sb="94" eb="95">
      <t>カ</t>
    </rPh>
    <rPh sb="96" eb="98">
      <t>タイフウ</t>
    </rPh>
    <rPh sb="99" eb="100">
      <t>ゴウ</t>
    </rPh>
    <rPh sb="101" eb="103">
      <t>ジョウリク</t>
    </rPh>
    <rPh sb="105" eb="111">
      <t>ヒナンシジハツレイ</t>
    </rPh>
    <rPh sb="125" eb="127">
      <t>ヘイショ</t>
    </rPh>
    <rPh sb="135" eb="136">
      <t>タ</t>
    </rPh>
    <rPh sb="139" eb="141">
      <t>ショクイン</t>
    </rPh>
    <rPh sb="141" eb="145">
      <t>シャリョウジコ</t>
    </rPh>
    <phoneticPr fontId="3"/>
  </si>
  <si>
    <t>6年</t>
    <rPh sb="1" eb="2">
      <t>ネン</t>
    </rPh>
    <phoneticPr fontId="3"/>
  </si>
  <si>
    <t>令和6年度</t>
    <rPh sb="0" eb="2">
      <t>レイワ</t>
    </rPh>
    <rPh sb="3" eb="5">
      <t>ネンド</t>
    </rPh>
    <phoneticPr fontId="3"/>
  </si>
  <si>
    <t xml:space="preserve">
異変に気づき、すぐに看護師、職員2名対応。BP=102/56、P=63　SPO2＝94％　1分弱意識消失状態が見られたが、その後すぐに呼名反応あり。高齢ということもあり　救急車を要請し、家族にも連絡を行う。ベットに臥床させ、下肢挙上。徐々に状態は落ち着かれる。救急隊員が到着し、看護師、家族付添いの元、県立大槌病因へ救急搬送となった。受診の結果、一過性の意識消失との診断有り。血液検査の結果、貧血もあり、点滴を行う。徐々に体調は回復し、帰宅前にはまぎくに家族と来所。表情もよく笑顔をも見られる。はっきりした原因は不明だが、入浴後の血圧の変動や貧血症状も原因と考えられる。浴後は特に体調の確認が必要。以前にも同じような体調不良が見られたため、今後は浴後、水分補給をさせ、30分程度臥床を促し、様子確認を行うことにした。職員間で共有する。
前日から台風の為、高齢者避難指示の発令あり。はまぎくは洪水、土砂災害地域に指定されており、安全確保のためデイサービスを閉所とする。閉所について利用者、家族に連絡を行った。台風後の施設内外、また利用者宅等の被害はなかった。
帰りの送迎後、施設敷地内にバックで駐車する際、後方のフェンスのポールに車体を接触させ、損傷させてしまった。どのような場合でも油断、過信はせずに、周囲の確認を怠らず、安全運転を心がけ再発防止に努めていくことを職員間で共有した。
</t>
    <rPh sb="4" eb="6">
      <t>イヘン</t>
    </rPh>
    <rPh sb="7" eb="8">
      <t>キ</t>
    </rPh>
    <rPh sb="14" eb="17">
      <t>カンゴシ</t>
    </rPh>
    <rPh sb="18" eb="20">
      <t>ショクイン</t>
    </rPh>
    <rPh sb="21" eb="22">
      <t>メイ</t>
    </rPh>
    <rPh sb="22" eb="24">
      <t>タイオウ</t>
    </rPh>
    <rPh sb="50" eb="51">
      <t>フン</t>
    </rPh>
    <rPh sb="51" eb="52">
      <t>ジャク</t>
    </rPh>
    <rPh sb="52" eb="54">
      <t>イシキ</t>
    </rPh>
    <rPh sb="54" eb="56">
      <t>ショウシツ</t>
    </rPh>
    <rPh sb="56" eb="58">
      <t>ジョウタイ</t>
    </rPh>
    <rPh sb="59" eb="60">
      <t>ミ</t>
    </rPh>
    <rPh sb="67" eb="68">
      <t>ゴ</t>
    </rPh>
    <rPh sb="71" eb="73">
      <t>コメイ</t>
    </rPh>
    <rPh sb="73" eb="75">
      <t>ハンノウ</t>
    </rPh>
    <rPh sb="78" eb="80">
      <t>コウレイ</t>
    </rPh>
    <rPh sb="89" eb="92">
      <t>キュウキュウシャ</t>
    </rPh>
    <rPh sb="93" eb="95">
      <t>ヨウセイ</t>
    </rPh>
    <rPh sb="97" eb="99">
      <t>カゾク</t>
    </rPh>
    <rPh sb="101" eb="103">
      <t>レンラク</t>
    </rPh>
    <rPh sb="104" eb="105">
      <t>オコナ</t>
    </rPh>
    <rPh sb="111" eb="113">
      <t>ガショウ</t>
    </rPh>
    <rPh sb="116" eb="118">
      <t>カシ</t>
    </rPh>
    <rPh sb="118" eb="120">
      <t>キョジョウ</t>
    </rPh>
    <rPh sb="121" eb="123">
      <t>ジョジョ</t>
    </rPh>
    <rPh sb="124" eb="126">
      <t>ジョウタイ</t>
    </rPh>
    <rPh sb="127" eb="128">
      <t>オ</t>
    </rPh>
    <rPh sb="129" eb="130">
      <t>ツ</t>
    </rPh>
    <rPh sb="134" eb="136">
      <t>キュウキュウ</t>
    </rPh>
    <rPh sb="136" eb="138">
      <t>タイイン</t>
    </rPh>
    <rPh sb="139" eb="141">
      <t>トウチャク</t>
    </rPh>
    <rPh sb="143" eb="146">
      <t>カンゴシ</t>
    </rPh>
    <rPh sb="147" eb="149">
      <t>カゾク</t>
    </rPh>
    <rPh sb="149" eb="151">
      <t>ツキソ</t>
    </rPh>
    <rPh sb="153" eb="154">
      <t>モト</t>
    </rPh>
    <rPh sb="155" eb="157">
      <t>ケンリツ</t>
    </rPh>
    <rPh sb="157" eb="159">
      <t>オオツチ</t>
    </rPh>
    <rPh sb="159" eb="161">
      <t>ビョウイン</t>
    </rPh>
    <rPh sb="162" eb="164">
      <t>キュウキュウ</t>
    </rPh>
    <rPh sb="164" eb="166">
      <t>ハンソウ</t>
    </rPh>
    <rPh sb="171" eb="173">
      <t>ジュシン</t>
    </rPh>
    <rPh sb="174" eb="176">
      <t>ケッカ</t>
    </rPh>
    <rPh sb="177" eb="180">
      <t>イッカセイ</t>
    </rPh>
    <rPh sb="181" eb="183">
      <t>イシキ</t>
    </rPh>
    <rPh sb="183" eb="185">
      <t>ショウシツ</t>
    </rPh>
    <rPh sb="187" eb="189">
      <t>シンダン</t>
    </rPh>
    <rPh sb="189" eb="190">
      <t>アリ</t>
    </rPh>
    <rPh sb="192" eb="194">
      <t>ケツエキ</t>
    </rPh>
    <rPh sb="194" eb="196">
      <t>ケンサ</t>
    </rPh>
    <rPh sb="197" eb="199">
      <t>ケッカ</t>
    </rPh>
    <rPh sb="200" eb="202">
      <t>ヒンケツ</t>
    </rPh>
    <rPh sb="206" eb="208">
      <t>テンテキ</t>
    </rPh>
    <rPh sb="209" eb="210">
      <t>オコナ</t>
    </rPh>
    <rPh sb="212" eb="214">
      <t>ジョジョ</t>
    </rPh>
    <rPh sb="215" eb="217">
      <t>タイチョウ</t>
    </rPh>
    <rPh sb="218" eb="220">
      <t>カイフク</t>
    </rPh>
    <rPh sb="222" eb="224">
      <t>キタク</t>
    </rPh>
    <rPh sb="224" eb="225">
      <t>マエ</t>
    </rPh>
    <rPh sb="231" eb="233">
      <t>カゾク</t>
    </rPh>
    <rPh sb="234" eb="236">
      <t>ライショ</t>
    </rPh>
    <rPh sb="237" eb="239">
      <t>ヒョウジョウ</t>
    </rPh>
    <rPh sb="242" eb="244">
      <t>エガオ</t>
    </rPh>
    <rPh sb="246" eb="247">
      <t>ミ</t>
    </rPh>
    <rPh sb="257" eb="259">
      <t>ゲンイン</t>
    </rPh>
    <rPh sb="260" eb="262">
      <t>フメイ</t>
    </rPh>
    <rPh sb="265" eb="267">
      <t>ニュウヨク</t>
    </rPh>
    <rPh sb="267" eb="268">
      <t>ゴ</t>
    </rPh>
    <rPh sb="269" eb="271">
      <t>ケツアツ</t>
    </rPh>
    <rPh sb="272" eb="274">
      <t>ヘンドウ</t>
    </rPh>
    <rPh sb="275" eb="277">
      <t>ヒンケツ</t>
    </rPh>
    <rPh sb="277" eb="279">
      <t>ショウジョウ</t>
    </rPh>
    <rPh sb="280" eb="282">
      <t>ゲンイン</t>
    </rPh>
    <rPh sb="283" eb="284">
      <t>カンガ</t>
    </rPh>
    <rPh sb="289" eb="290">
      <t>ヨク</t>
    </rPh>
    <rPh sb="290" eb="291">
      <t>ゴ</t>
    </rPh>
    <rPh sb="292" eb="293">
      <t>トク</t>
    </rPh>
    <rPh sb="294" eb="296">
      <t>タイチョウ</t>
    </rPh>
    <rPh sb="297" eb="299">
      <t>カクニン</t>
    </rPh>
    <rPh sb="300" eb="302">
      <t>ヒツヨウ</t>
    </rPh>
    <rPh sb="303" eb="305">
      <t>イゼン</t>
    </rPh>
    <rPh sb="307" eb="308">
      <t>オナ</t>
    </rPh>
    <rPh sb="312" eb="314">
      <t>タイチョウ</t>
    </rPh>
    <rPh sb="314" eb="316">
      <t>フリョウ</t>
    </rPh>
    <rPh sb="317" eb="318">
      <t>ミ</t>
    </rPh>
    <rPh sb="324" eb="326">
      <t>コンゴ</t>
    </rPh>
    <rPh sb="327" eb="328">
      <t>ヨク</t>
    </rPh>
    <rPh sb="328" eb="329">
      <t>ゴ</t>
    </rPh>
    <rPh sb="330" eb="332">
      <t>スイブン</t>
    </rPh>
    <rPh sb="332" eb="334">
      <t>ホキュウ</t>
    </rPh>
    <rPh sb="340" eb="341">
      <t>フン</t>
    </rPh>
    <rPh sb="341" eb="343">
      <t>テイド</t>
    </rPh>
    <rPh sb="343" eb="345">
      <t>ガショウ</t>
    </rPh>
    <rPh sb="354" eb="355">
      <t>オコナ</t>
    </rPh>
    <rPh sb="362" eb="364">
      <t>ショクイン</t>
    </rPh>
    <rPh sb="364" eb="365">
      <t>カン</t>
    </rPh>
    <rPh sb="366" eb="368">
      <t>キョウユウ</t>
    </rPh>
    <rPh sb="374" eb="376">
      <t>ゼンジツ</t>
    </rPh>
    <rPh sb="378" eb="380">
      <t>タイフウ</t>
    </rPh>
    <rPh sb="381" eb="382">
      <t>タメ</t>
    </rPh>
    <rPh sb="383" eb="386">
      <t>コウレイシャ</t>
    </rPh>
    <rPh sb="386" eb="390">
      <t>ヒナンシジ</t>
    </rPh>
    <rPh sb="391" eb="393">
      <t>ハツレイ</t>
    </rPh>
    <rPh sb="401" eb="403">
      <t>コウズイ</t>
    </rPh>
    <rPh sb="404" eb="408">
      <t>ドシャサイガイ</t>
    </rPh>
    <rPh sb="408" eb="410">
      <t>チイキ</t>
    </rPh>
    <rPh sb="411" eb="413">
      <t>シテイ</t>
    </rPh>
    <rPh sb="419" eb="423">
      <t>アンゼンカクホ</t>
    </rPh>
    <rPh sb="433" eb="435">
      <t>ヘイショ</t>
    </rPh>
    <rPh sb="439" eb="441">
      <t>ヘイショ</t>
    </rPh>
    <rPh sb="445" eb="448">
      <t>リヨウシャ</t>
    </rPh>
    <rPh sb="449" eb="451">
      <t>カゾク</t>
    </rPh>
    <rPh sb="452" eb="454">
      <t>レンラク</t>
    </rPh>
    <rPh sb="455" eb="456">
      <t>オコナ</t>
    </rPh>
    <rPh sb="459" eb="462">
      <t>タイフウゴ</t>
    </rPh>
    <rPh sb="463" eb="465">
      <t>シセツ</t>
    </rPh>
    <rPh sb="465" eb="467">
      <t>ナイガイ</t>
    </rPh>
    <rPh sb="470" eb="473">
      <t>リヨウシャ</t>
    </rPh>
    <rPh sb="473" eb="474">
      <t>タク</t>
    </rPh>
    <rPh sb="474" eb="475">
      <t>トウ</t>
    </rPh>
    <rPh sb="476" eb="478">
      <t>ヒガイ</t>
    </rPh>
    <rPh sb="486" eb="487">
      <t>カエ</t>
    </rPh>
    <rPh sb="489" eb="492">
      <t>ソウゲイゴ</t>
    </rPh>
    <rPh sb="503" eb="505">
      <t>チュウシャ</t>
    </rPh>
    <rPh sb="507" eb="508">
      <t>サイ</t>
    </rPh>
    <rPh sb="509" eb="511">
      <t>コウホウ</t>
    </rPh>
    <rPh sb="521" eb="523">
      <t>シャタイ</t>
    </rPh>
    <rPh sb="524" eb="526">
      <t>セッショク</t>
    </rPh>
    <rPh sb="529" eb="531">
      <t>ソンショウ</t>
    </rPh>
    <rPh sb="544" eb="546">
      <t>バアイ</t>
    </rPh>
    <rPh sb="548" eb="550">
      <t>ユダン</t>
    </rPh>
    <rPh sb="551" eb="553">
      <t>カシン</t>
    </rPh>
    <rPh sb="558" eb="560">
      <t>シュウイ</t>
    </rPh>
    <rPh sb="564" eb="565">
      <t>オコタ</t>
    </rPh>
    <rPh sb="568" eb="570">
      <t>アンゼン</t>
    </rPh>
    <rPh sb="570" eb="572">
      <t>ウンテン</t>
    </rPh>
    <rPh sb="573" eb="574">
      <t>ココロ</t>
    </rPh>
    <rPh sb="576" eb="578">
      <t>サイハツ</t>
    </rPh>
    <rPh sb="578" eb="580">
      <t>ボウシ</t>
    </rPh>
    <rPh sb="581" eb="582">
      <t>ツト</t>
    </rPh>
    <rPh sb="589" eb="591">
      <t>ショクイン</t>
    </rPh>
    <rPh sb="591" eb="592">
      <t>カン</t>
    </rPh>
    <rPh sb="593" eb="595">
      <t>キョウユウ</t>
    </rPh>
    <phoneticPr fontId="3"/>
  </si>
  <si>
    <t xml:space="preserve">
・4月に職員1名の異動があり、生活相談員が変更となる。また昨年度6月から産休で休まれていた職員が復職となった。現在、介護職員９名、看護師２名、調理担当１名の合計１１名で業務に従事している。
・８月に新型コロナウイルス感染症に利用者３名、職員１名が感染する。自宅内での感染だった為、他利用者、他職員に感染することなく、通常通り稼働することができた。5類に移行となったが、施設内での感染拡大を防ぐため引き続き感染対策を行ってく必要がある。
・1日の定員数18名を満たしており、空きがない状態である。前年度上半期より利用回数は増加しているが、定期的にショート利用されている方も多い状況。新規の依頼もあり、不定期での利用可能な方の受け入れの調整等検討していく。
・認知症の方の利用者数が増加している。不穏になった時の対応方法など、常に職員間で共有する必要がある。
・9月にボランティア入門講座開催。大槌高校の生徒2名の受け入れを行った。利用者の方々とコミュニケーションを図りながら、介護業務を体験してもらった。この体験で、地域や介護施設に関心を持ち、将来的な人材確保に繋がっていけることに期待したい。
・令和5年度から当施設が津波の浸水地域に指定される。そのため福祉避難所からは指定対象外となった。
・レク活動の一環として、9/26にコンサート鑑賞の為、利用者の方々と外出する機会を持つことができた。利用者の方々は、とても喜ばれていた。現時点ではボランティア団体の慰問活動及び地域交流会等の受け入れができていない。コロナの感染状況を見ながら、徐々に受け入れを行っていきたい。</t>
    <rPh sb="3" eb="4">
      <t>ガツ</t>
    </rPh>
    <rPh sb="16" eb="18">
      <t>セイカツ</t>
    </rPh>
    <rPh sb="18" eb="21">
      <t>ソウダンイン</t>
    </rPh>
    <rPh sb="22" eb="24">
      <t>ヘンコウ</t>
    </rPh>
    <rPh sb="30" eb="33">
      <t>サクネンド</t>
    </rPh>
    <rPh sb="34" eb="35">
      <t>ガツ</t>
    </rPh>
    <rPh sb="37" eb="39">
      <t>サンキュウ</t>
    </rPh>
    <rPh sb="40" eb="41">
      <t>ヤス</t>
    </rPh>
    <rPh sb="46" eb="48">
      <t>ショクイン</t>
    </rPh>
    <rPh sb="56" eb="58">
      <t>ゲンザイ</t>
    </rPh>
    <rPh sb="59" eb="61">
      <t>カイゴ</t>
    </rPh>
    <rPh sb="61" eb="63">
      <t>ショクイン</t>
    </rPh>
    <rPh sb="64" eb="65">
      <t>メイ</t>
    </rPh>
    <rPh sb="66" eb="69">
      <t>カンゴシ</t>
    </rPh>
    <rPh sb="70" eb="71">
      <t>メイ</t>
    </rPh>
    <rPh sb="72" eb="76">
      <t>チョウリタントウ</t>
    </rPh>
    <rPh sb="77" eb="78">
      <t>メイ</t>
    </rPh>
    <rPh sb="79" eb="81">
      <t>ゴウケイ</t>
    </rPh>
    <rPh sb="83" eb="84">
      <t>メイ</t>
    </rPh>
    <rPh sb="85" eb="87">
      <t>ギョウム</t>
    </rPh>
    <rPh sb="88" eb="90">
      <t>ジュウジ</t>
    </rPh>
    <rPh sb="99" eb="100">
      <t>ガツ</t>
    </rPh>
    <rPh sb="101" eb="103">
      <t>シンガタ</t>
    </rPh>
    <rPh sb="110" eb="112">
      <t>カンセン</t>
    </rPh>
    <rPh sb="112" eb="113">
      <t>ショウ</t>
    </rPh>
    <rPh sb="114" eb="117">
      <t>リヨウシャ</t>
    </rPh>
    <rPh sb="118" eb="119">
      <t>メイ</t>
    </rPh>
    <rPh sb="120" eb="122">
      <t>ショクイン</t>
    </rPh>
    <rPh sb="123" eb="124">
      <t>メイ</t>
    </rPh>
    <rPh sb="125" eb="127">
      <t>カンセン</t>
    </rPh>
    <rPh sb="142" eb="143">
      <t>ホカ</t>
    </rPh>
    <rPh sb="143" eb="146">
      <t>リヨウシャ</t>
    </rPh>
    <rPh sb="147" eb="150">
      <t>タショクイン</t>
    </rPh>
    <rPh sb="151" eb="153">
      <t>カンセン</t>
    </rPh>
    <rPh sb="160" eb="163">
      <t>ツウジョウドオ</t>
    </rPh>
    <rPh sb="164" eb="166">
      <t>カドウ</t>
    </rPh>
    <rPh sb="176" eb="177">
      <t>ルイ</t>
    </rPh>
    <rPh sb="178" eb="180">
      <t>イコウ</t>
    </rPh>
    <rPh sb="239" eb="240">
      <t>ア</t>
    </rPh>
    <rPh sb="244" eb="246">
      <t>ジョウタイ</t>
    </rPh>
    <rPh sb="250" eb="253">
      <t>ゼンネンド</t>
    </rPh>
    <rPh sb="253" eb="256">
      <t>カミハンキ</t>
    </rPh>
    <rPh sb="258" eb="262">
      <t>リヨウカイスウ</t>
    </rPh>
    <rPh sb="263" eb="265">
      <t>ゾウカ</t>
    </rPh>
    <rPh sb="271" eb="274">
      <t>テイキテキ</t>
    </rPh>
    <rPh sb="279" eb="281">
      <t>リヨウ</t>
    </rPh>
    <rPh sb="286" eb="287">
      <t>カタ</t>
    </rPh>
    <rPh sb="288" eb="289">
      <t>オオ</t>
    </rPh>
    <rPh sb="290" eb="292">
      <t>ジョウキョウ</t>
    </rPh>
    <rPh sb="293" eb="295">
      <t>シンキ</t>
    </rPh>
    <rPh sb="296" eb="298">
      <t>イライ</t>
    </rPh>
    <rPh sb="302" eb="305">
      <t>フテイキ</t>
    </rPh>
    <rPh sb="307" eb="311">
      <t>リヨウカノウ</t>
    </rPh>
    <rPh sb="314" eb="315">
      <t>ウ</t>
    </rPh>
    <rPh sb="316" eb="317">
      <t>イ</t>
    </rPh>
    <rPh sb="319" eb="322">
      <t>チョウセイトウ</t>
    </rPh>
    <rPh sb="322" eb="324">
      <t>ケントウ</t>
    </rPh>
    <rPh sb="340" eb="341">
      <t>シャ</t>
    </rPh>
    <rPh sb="341" eb="342">
      <t>スウ</t>
    </rPh>
    <rPh sb="350" eb="352">
      <t>フオン</t>
    </rPh>
    <rPh sb="356" eb="357">
      <t>トキ</t>
    </rPh>
    <rPh sb="358" eb="360">
      <t>タイオウ</t>
    </rPh>
    <rPh sb="360" eb="362">
      <t>ホウホウ</t>
    </rPh>
    <rPh sb="365" eb="366">
      <t>ツネ</t>
    </rPh>
    <rPh sb="367" eb="369">
      <t>ショクイン</t>
    </rPh>
    <rPh sb="369" eb="370">
      <t>カン</t>
    </rPh>
    <rPh sb="371" eb="373">
      <t>キョウユウ</t>
    </rPh>
    <rPh sb="375" eb="377">
      <t>ヒツヨウ</t>
    </rPh>
    <rPh sb="385" eb="386">
      <t>ガツ</t>
    </rPh>
    <rPh sb="393" eb="395">
      <t>ニュウモン</t>
    </rPh>
    <rPh sb="395" eb="397">
      <t>コウザ</t>
    </rPh>
    <rPh sb="397" eb="399">
      <t>カイサイ</t>
    </rPh>
    <rPh sb="400" eb="402">
      <t>オオツチ</t>
    </rPh>
    <rPh sb="402" eb="404">
      <t>コウコウ</t>
    </rPh>
    <rPh sb="405" eb="407">
      <t>セイト</t>
    </rPh>
    <rPh sb="408" eb="409">
      <t>メイ</t>
    </rPh>
    <rPh sb="410" eb="411">
      <t>ウ</t>
    </rPh>
    <rPh sb="412" eb="413">
      <t>イ</t>
    </rPh>
    <rPh sb="415" eb="416">
      <t>オコナ</t>
    </rPh>
    <rPh sb="419" eb="422">
      <t>リヨウシャ</t>
    </rPh>
    <rPh sb="423" eb="425">
      <t>カタガタ</t>
    </rPh>
    <rPh sb="436" eb="437">
      <t>ハカ</t>
    </rPh>
    <rPh sb="442" eb="444">
      <t>カイゴ</t>
    </rPh>
    <rPh sb="444" eb="446">
      <t>ギョウム</t>
    </rPh>
    <rPh sb="447" eb="449">
      <t>タイケン</t>
    </rPh>
    <rPh sb="458" eb="460">
      <t>タイケン</t>
    </rPh>
    <rPh sb="462" eb="464">
      <t>チイキ</t>
    </rPh>
    <rPh sb="465" eb="467">
      <t>カイゴ</t>
    </rPh>
    <rPh sb="467" eb="469">
      <t>シセツ</t>
    </rPh>
    <rPh sb="470" eb="472">
      <t>カンシン</t>
    </rPh>
    <rPh sb="473" eb="474">
      <t>モ</t>
    </rPh>
    <rPh sb="476" eb="479">
      <t>ショウライテキ</t>
    </rPh>
    <rPh sb="480" eb="482">
      <t>ジンザイ</t>
    </rPh>
    <rPh sb="482" eb="484">
      <t>カクホ</t>
    </rPh>
    <rPh sb="485" eb="486">
      <t>ツナ</t>
    </rPh>
    <rPh sb="495" eb="497">
      <t>キタイ</t>
    </rPh>
    <rPh sb="504" eb="506">
      <t>レイワ</t>
    </rPh>
    <rPh sb="507" eb="509">
      <t>ネンド</t>
    </rPh>
    <rPh sb="511" eb="514">
      <t>トウシセツ</t>
    </rPh>
    <rPh sb="515" eb="517">
      <t>ツナミ</t>
    </rPh>
    <rPh sb="518" eb="520">
      <t>シンスイ</t>
    </rPh>
    <rPh sb="520" eb="522">
      <t>チイキ</t>
    </rPh>
    <rPh sb="523" eb="525">
      <t>シテイ</t>
    </rPh>
    <rPh sb="533" eb="535">
      <t>フクシ</t>
    </rPh>
    <rPh sb="535" eb="538">
      <t>ヒナンジョ</t>
    </rPh>
    <rPh sb="541" eb="543">
      <t>シテイ</t>
    </rPh>
    <rPh sb="543" eb="546">
      <t>タイショウガイ</t>
    </rPh>
    <rPh sb="556" eb="558">
      <t>カツドウ</t>
    </rPh>
    <rPh sb="559" eb="561">
      <t>イッカン</t>
    </rPh>
    <rPh sb="587" eb="589">
      <t>ガイシュツ</t>
    </rPh>
    <rPh sb="591" eb="593">
      <t>キカイ</t>
    </rPh>
    <rPh sb="594" eb="595">
      <t>モ</t>
    </rPh>
    <rPh sb="603" eb="606">
      <t>リヨウシャ</t>
    </rPh>
    <rPh sb="607" eb="609">
      <t>カタガタ</t>
    </rPh>
    <rPh sb="614" eb="615">
      <t>ヨロコ</t>
    </rPh>
    <rPh sb="621" eb="624">
      <t>ゲンジテン</t>
    </rPh>
    <rPh sb="648" eb="649">
      <t>ウ</t>
    </rPh>
    <rPh sb="650" eb="651">
      <t>イ</t>
    </rPh>
    <rPh sb="674" eb="676">
      <t>ジョジョ</t>
    </rPh>
    <rPh sb="677" eb="678">
      <t>ウ</t>
    </rPh>
    <rPh sb="679" eb="680">
      <t>イ</t>
    </rPh>
    <rPh sb="682" eb="68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</si>
</sst>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_);[Red]\(0.0\)"/>
    <numFmt numFmtId="179" formatCode="0.0_ "/>
    <numFmt numFmtId="180" formatCode="#,##0.0_);[Red]\(#,##0.0\)"/>
    <numFmt numFmtId="181" formatCode="m/d;@"/>
  </numFmts>
  <fonts count="11" x14ac:knownFonts="1">
    <font>
      <sz val="11"/>
      <color theme="1"/>
      <name val="游ゴシック"/>
      <family val="2"/>
      <charset val="128"/>
      <scheme val="minor"/>
    </font>
    <font>
      <sz val="11"/>
      <color theme="1"/>
      <name val="游ゴシック"/>
      <family val="2"/>
      <charset val="128"/>
      <scheme val="minor"/>
    </font>
    <font>
      <b/>
      <sz val="20"/>
      <color theme="1"/>
      <name val="HG丸ｺﾞｼｯｸM-PRO"/>
      <family val="3"/>
      <charset val="128"/>
    </font>
    <font>
      <sz val="6"/>
      <name val="游ゴシック"/>
      <family val="2"/>
      <charset val="128"/>
      <scheme val="minor"/>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3"/>
      <color theme="1"/>
      <name val="HG丸ｺﾞｼｯｸM-PRO"/>
      <family val="3"/>
      <charset val="128"/>
    </font>
    <font>
      <sz val="12"/>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37">
    <border>
      <left/>
      <right/>
      <top/>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thin">
        <color indexed="64"/>
      </right>
      <top style="double">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indexed="64"/>
      </right>
      <top/>
      <bottom style="hair">
        <color auto="1"/>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righ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8"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76" fontId="6" fillId="2" borderId="9" xfId="0" applyNumberFormat="1" applyFont="1" applyFill="1" applyBorder="1" applyAlignment="1">
      <alignment horizontal="center" vertical="center"/>
    </xf>
    <xf numFmtId="0" fontId="8"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76" fontId="6" fillId="0" borderId="15" xfId="0" applyNumberFormat="1" applyFont="1" applyBorder="1" applyAlignment="1">
      <alignment horizontal="center" vertical="center"/>
    </xf>
    <xf numFmtId="0" fontId="8" fillId="2" borderId="16" xfId="0" applyFont="1" applyFill="1" applyBorder="1" applyAlignment="1">
      <alignment horizontal="center"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176" fontId="6" fillId="2" borderId="20"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6" fillId="0" borderId="24" xfId="0" applyNumberFormat="1" applyFont="1" applyBorder="1" applyAlignment="1">
      <alignment horizontal="center" vertical="center"/>
    </xf>
    <xf numFmtId="0" fontId="6" fillId="2" borderId="9" xfId="0" applyFont="1" applyFill="1" applyBorder="1" applyAlignment="1">
      <alignment horizontal="center" vertical="center"/>
    </xf>
    <xf numFmtId="176" fontId="6" fillId="0" borderId="24" xfId="0" applyNumberFormat="1" applyFont="1" applyBorder="1" applyAlignment="1">
      <alignment horizontal="center" vertical="center"/>
    </xf>
    <xf numFmtId="0" fontId="6" fillId="2" borderId="25" xfId="0" applyFont="1" applyFill="1" applyBorder="1" applyAlignment="1">
      <alignment horizontal="center" vertical="center"/>
    </xf>
    <xf numFmtId="1" fontId="6" fillId="0" borderId="24"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lignment vertical="center"/>
    </xf>
    <xf numFmtId="0" fontId="6" fillId="0" borderId="26" xfId="0" applyFont="1" applyBorder="1" applyAlignment="1">
      <alignment horizontal="center" vertical="center" wrapText="1"/>
    </xf>
    <xf numFmtId="178" fontId="8" fillId="0" borderId="26" xfId="0" applyNumberFormat="1" applyFont="1" applyBorder="1" applyAlignment="1">
      <alignment horizontal="center" vertical="center"/>
    </xf>
    <xf numFmtId="179" fontId="8" fillId="0" borderId="26" xfId="0" applyNumberFormat="1" applyFont="1" applyBorder="1" applyAlignment="1">
      <alignment horizontal="center" vertical="center"/>
    </xf>
    <xf numFmtId="9" fontId="8" fillId="0" borderId="0" xfId="0" applyNumberFormat="1" applyFont="1" applyAlignment="1">
      <alignment horizontal="center" vertical="center"/>
    </xf>
    <xf numFmtId="0" fontId="9" fillId="0" borderId="30" xfId="0" applyFont="1" applyBorder="1" applyAlignment="1">
      <alignment horizontal="center" vertical="center"/>
    </xf>
    <xf numFmtId="56" fontId="9" fillId="0" borderId="30" xfId="0" applyNumberFormat="1" applyFont="1" applyBorder="1" applyAlignment="1">
      <alignment horizontal="center" vertical="center"/>
    </xf>
    <xf numFmtId="56" fontId="6" fillId="0" borderId="0" xfId="0" applyNumberFormat="1" applyFont="1" applyAlignment="1">
      <alignment horizontal="center" vertical="center"/>
    </xf>
    <xf numFmtId="0" fontId="6" fillId="0" borderId="0" xfId="0" applyFont="1" applyAlignment="1">
      <alignment horizontal="left" vertical="center" wrapText="1"/>
    </xf>
    <xf numFmtId="0" fontId="10" fillId="0" borderId="0" xfId="0" applyFont="1">
      <alignment vertical="center"/>
    </xf>
    <xf numFmtId="0" fontId="9" fillId="0" borderId="26" xfId="0" applyFont="1" applyBorder="1" applyAlignment="1">
      <alignment horizontal="center" vertical="center"/>
    </xf>
    <xf numFmtId="0" fontId="4" fillId="0" borderId="26" xfId="0" applyFont="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56" fontId="4" fillId="0" borderId="0" xfId="0" applyNumberFormat="1" applyFont="1" applyAlignment="1">
      <alignment horizontal="left" vertical="center"/>
    </xf>
    <xf numFmtId="0" fontId="5" fillId="0" borderId="0" xfId="0" applyFont="1" applyAlignment="1">
      <alignment horizontal="left" vertical="center" wrapText="1"/>
    </xf>
    <xf numFmtId="0" fontId="4" fillId="0" borderId="0" xfId="0" applyFont="1">
      <alignment vertical="center"/>
    </xf>
    <xf numFmtId="0" fontId="1" fillId="0" borderId="32" xfId="0" applyFont="1" applyBorder="1">
      <alignment vertical="center"/>
    </xf>
    <xf numFmtId="0" fontId="5" fillId="0" borderId="0" xfId="0" applyFont="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0" xfId="0" applyFont="1" applyAlignment="1">
      <alignment horizontal="center" vertical="top"/>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9" xfId="0" applyFont="1" applyBorder="1" applyAlignment="1">
      <alignment horizontal="left" vertical="center" wrapText="1"/>
    </xf>
    <xf numFmtId="0" fontId="6" fillId="0" borderId="29" xfId="0" applyFont="1" applyBorder="1" applyAlignment="1">
      <alignment horizontal="center" vertical="center" wrapText="1"/>
    </xf>
    <xf numFmtId="9" fontId="5" fillId="0" borderId="30" xfId="0" applyNumberFormat="1" applyFont="1" applyBorder="1" applyAlignment="1">
      <alignment horizontal="center" vertical="center"/>
    </xf>
    <xf numFmtId="9" fontId="5" fillId="0" borderId="31" xfId="0" applyNumberFormat="1" applyFont="1" applyBorder="1" applyAlignment="1">
      <alignment horizontal="center" vertical="center"/>
    </xf>
    <xf numFmtId="180" fontId="5" fillId="0" borderId="30" xfId="0" applyNumberFormat="1" applyFont="1" applyBorder="1" applyAlignment="1">
      <alignment horizontal="center" vertical="center" wrapText="1"/>
    </xf>
    <xf numFmtId="180" fontId="5" fillId="0" borderId="3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31" xfId="0" applyFont="1" applyBorder="1" applyAlignment="1">
      <alignment horizontal="lef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33" xfId="0" applyFont="1" applyBorder="1">
      <alignment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181" fontId="9" fillId="0" borderId="34" xfId="0" applyNumberFormat="1" applyFont="1" applyBorder="1" applyAlignment="1">
      <alignment horizontal="center" vertical="center"/>
    </xf>
    <xf numFmtId="181" fontId="9" fillId="0" borderId="21" xfId="0" applyNumberFormat="1" applyFont="1" applyBorder="1" applyAlignment="1">
      <alignment horizontal="center" vertical="center"/>
    </xf>
    <xf numFmtId="0" fontId="9" fillId="0" borderId="35" xfId="0" applyFont="1" applyBorder="1" applyAlignment="1">
      <alignment horizontal="left" vertical="top" wrapText="1"/>
    </xf>
    <xf numFmtId="0" fontId="9" fillId="0" borderId="29" xfId="0" applyFont="1" applyBorder="1" applyAlignment="1">
      <alignment horizontal="left" vertical="top" wrapText="1"/>
    </xf>
    <xf numFmtId="0" fontId="9" fillId="0" borderId="27" xfId="0" applyFont="1" applyBorder="1" applyAlignment="1">
      <alignment horizontal="left" vertical="top" wrapText="1"/>
    </xf>
    <xf numFmtId="0" fontId="9" fillId="0" borderId="33" xfId="0" applyFont="1" applyBorder="1" applyAlignment="1">
      <alignment horizontal="left" vertical="top" wrapText="1"/>
    </xf>
    <xf numFmtId="0" fontId="9" fillId="0" borderId="36" xfId="0" applyFont="1" applyBorder="1" applyAlignment="1">
      <alignment horizontal="left" vertical="top" wrapText="1"/>
    </xf>
    <xf numFmtId="0" fontId="9" fillId="0" borderId="28" xfId="0" applyFont="1" applyBorder="1" applyAlignment="1">
      <alignment horizontal="left" vertical="top" wrapText="1"/>
    </xf>
    <xf numFmtId="0" fontId="4" fillId="0" borderId="0" xfId="0" applyFont="1">
      <alignment vertical="center"/>
    </xf>
    <xf numFmtId="56" fontId="6" fillId="0" borderId="29" xfId="0" applyNumberFormat="1" applyFont="1" applyBorder="1" applyAlignment="1">
      <alignment horizontal="left" vertical="center"/>
    </xf>
    <xf numFmtId="0" fontId="4" fillId="0" borderId="26" xfId="0" applyFont="1" applyBorder="1" applyAlignment="1">
      <alignment horizontal="center" vertical="center"/>
    </xf>
    <xf numFmtId="0" fontId="9" fillId="0" borderId="30" xfId="0" applyFont="1" applyBorder="1" applyAlignment="1">
      <alignment horizontal="left" vertical="top" wrapText="1"/>
    </xf>
    <xf numFmtId="0" fontId="9" fillId="0" borderId="32" xfId="0" applyFont="1" applyBorder="1" applyAlignment="1">
      <alignment horizontal="left" vertical="top"/>
    </xf>
    <xf numFmtId="0" fontId="9" fillId="0" borderId="31" xfId="0" applyFont="1" applyBorder="1" applyAlignment="1">
      <alignment horizontal="left" vertical="top"/>
    </xf>
    <xf numFmtId="0" fontId="9" fillId="0" borderId="32" xfId="0" applyFont="1" applyBorder="1" applyAlignment="1">
      <alignment horizontal="left" vertical="top" wrapText="1"/>
    </xf>
    <xf numFmtId="0" fontId="9" fillId="0" borderId="31" xfId="0" applyFont="1" applyBorder="1" applyAlignment="1">
      <alignment horizontal="left" vertical="top"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#REF!</c:f>
              <c:strCache>
                <c:ptCount val="1"/>
                <c:pt idx="0">
                  <c:v>#REF!</c:v>
                </c:pt>
              </c:strCache>
            </c:strRef>
          </c:tx>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0-5E34-4CDE-B6AC-1849C08481A8}"/>
            </c:ext>
          </c:extLst>
        </c:ser>
        <c:ser>
          <c:idx val="1"/>
          <c:order val="1"/>
          <c:tx>
            <c:strRef>
              <c:f>'Ｒ6-第1回　状況報告  '!$B$4</c:f>
              <c:strCache>
                <c:ptCount val="1"/>
                <c:pt idx="0">
                  <c:v>令和
5年度
</c:v>
                </c:pt>
              </c:strCache>
            </c:strRef>
          </c:tx>
          <c:invertIfNegative val="0"/>
          <c:dLbls>
            <c:dLbl>
              <c:idx val="0"/>
              <c:layout>
                <c:manualLayout>
                  <c:x val="-1.5631107824612604E-3"/>
                  <c:y val="-5.08905648492059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34-4CDE-B6AC-1849C08481A8}"/>
                </c:ext>
              </c:extLst>
            </c:dLbl>
            <c:dLbl>
              <c:idx val="1"/>
              <c:layout>
                <c:manualLayout>
                  <c:x val="1.4689265928802863E-3"/>
                  <c:y val="-1.7458028562434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34-4CDE-B6AC-1849C08481A8}"/>
                </c:ext>
              </c:extLst>
            </c:dLbl>
            <c:dLbl>
              <c:idx val="2"/>
              <c:layout>
                <c:manualLayout>
                  <c:x val="-8.8135595572817454E-3"/>
                  <c:y val="1.3641318617269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34-4CDE-B6AC-1849C08481A8}"/>
                </c:ext>
              </c:extLst>
            </c:dLbl>
            <c:dLbl>
              <c:idx val="3"/>
              <c:layout>
                <c:manualLayout>
                  <c:x val="-5.8757063715211451E-3"/>
                  <c:y val="-2.25143523308831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34-4CDE-B6AC-1849C08481A8}"/>
                </c:ext>
              </c:extLst>
            </c:dLbl>
            <c:dLbl>
              <c:idx val="4"/>
              <c:layout>
                <c:manualLayout>
                  <c:x val="-1.3220339335922577E-2"/>
                  <c:y val="-0.11512057724215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34-4CDE-B6AC-1849C08481A8}"/>
                </c:ext>
              </c:extLst>
            </c:dLbl>
            <c:dLbl>
              <c:idx val="5"/>
              <c:layout>
                <c:manualLayout>
                  <c:x val="-1.4689265928802863E-3"/>
                  <c:y val="-3.92805642654775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34-4CDE-B6AC-1849C08481A8}"/>
                </c:ext>
              </c:extLst>
            </c:dLbl>
            <c:dLbl>
              <c:idx val="6"/>
              <c:layout>
                <c:manualLayout>
                  <c:x val="-5.3860019543402012E-17"/>
                  <c:y val="-5.237408568730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34-4CDE-B6AC-1849C08481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'Ｒ6-第1回　状況報告  '!$D$3:$P$3</c:f>
              <c:strCache>
                <c:ptCount val="13"/>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pt idx="12">
                  <c:v>月平均</c:v>
                </c:pt>
              </c:strCache>
            </c:strRef>
          </c:cat>
          <c:val>
            <c:numRef>
              <c:f>'Ｒ6-第1回　状況報告  '!$D$7:$P$7</c:f>
              <c:numCache>
                <c:formatCode>General</c:formatCode>
                <c:ptCount val="13"/>
                <c:pt idx="0">
                  <c:v>231</c:v>
                </c:pt>
                <c:pt idx="1">
                  <c:v>269</c:v>
                </c:pt>
                <c:pt idx="2">
                  <c:v>257</c:v>
                </c:pt>
                <c:pt idx="3">
                  <c:v>264</c:v>
                </c:pt>
                <c:pt idx="4">
                  <c:v>254</c:v>
                </c:pt>
                <c:pt idx="5">
                  <c:v>261</c:v>
                </c:pt>
                <c:pt idx="6">
                  <c:v>280</c:v>
                </c:pt>
                <c:pt idx="7">
                  <c:v>294</c:v>
                </c:pt>
                <c:pt idx="8">
                  <c:v>255</c:v>
                </c:pt>
                <c:pt idx="9">
                  <c:v>258</c:v>
                </c:pt>
                <c:pt idx="10">
                  <c:v>221</c:v>
                </c:pt>
                <c:pt idx="11">
                  <c:v>273</c:v>
                </c:pt>
                <c:pt idx="12" formatCode="0_ ">
                  <c:v>259.75</c:v>
                </c:pt>
              </c:numCache>
            </c:numRef>
          </c:val>
          <c:extLst>
            <c:ext xmlns:c16="http://schemas.microsoft.com/office/drawing/2014/chart" uri="{C3380CC4-5D6E-409C-BE32-E72D297353CC}">
              <c16:uniqueId val="{00000008-5E34-4CDE-B6AC-1849C08481A8}"/>
            </c:ext>
          </c:extLst>
        </c:ser>
        <c:ser>
          <c:idx val="2"/>
          <c:order val="2"/>
          <c:tx>
            <c:strRef>
              <c:f>'Ｒ6-第1回　状況報告  '!$B$8</c:f>
              <c:strCache>
                <c:ptCount val="1"/>
                <c:pt idx="0">
                  <c:v>令和
6年度
</c:v>
                </c:pt>
              </c:strCache>
            </c:strRef>
          </c:tx>
          <c:invertIfNegative val="0"/>
          <c:dLbls>
            <c:dLbl>
              <c:idx val="0"/>
              <c:layout>
                <c:manualLayout>
                  <c:x val="2.9378531857605725E-3"/>
                  <c:y val="-9.3845838734554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34-4CDE-B6AC-1849C08481A8}"/>
                </c:ext>
              </c:extLst>
            </c:dLbl>
            <c:dLbl>
              <c:idx val="1"/>
              <c:layout>
                <c:manualLayout>
                  <c:x val="4.4067797786408588E-3"/>
                  <c:y val="-0.106939360156379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34-4CDE-B6AC-1849C08481A8}"/>
                </c:ext>
              </c:extLst>
            </c:dLbl>
            <c:dLbl>
              <c:idx val="2"/>
              <c:layout>
                <c:manualLayout>
                  <c:x val="7.3446329644014314E-3"/>
                  <c:y val="-5.6773990011808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34-4CDE-B6AC-1849C08481A8}"/>
                </c:ext>
              </c:extLst>
            </c:dLbl>
            <c:dLbl>
              <c:idx val="3"/>
              <c:layout>
                <c:manualLayout>
                  <c:x val="4.4067797786408588E-3"/>
                  <c:y val="-4.80095785466947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34-4CDE-B6AC-1849C08481A8}"/>
                </c:ext>
              </c:extLst>
            </c:dLbl>
            <c:dLbl>
              <c:idx val="4"/>
              <c:layout>
                <c:manualLayout>
                  <c:x val="7.3446329644013776E-3"/>
                  <c:y val="-7.3648824194903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34-4CDE-B6AC-1849C08481A8}"/>
                </c:ext>
              </c:extLst>
            </c:dLbl>
            <c:dLbl>
              <c:idx val="5"/>
              <c:layout>
                <c:manualLayout>
                  <c:x val="0"/>
                  <c:y val="-4.91227907314963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E34-4CDE-B6AC-1849C08481A8}"/>
                </c:ext>
              </c:extLst>
            </c:dLbl>
            <c:dLbl>
              <c:idx val="12"/>
              <c:layout>
                <c:manualLayout>
                  <c:x val="1.762711911456322E-2"/>
                  <c:y val="5.8947348877795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34-4CDE-B6AC-1849C08481A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'Ｒ6-第1回　状況報告  '!$D$3:$P$3</c:f>
              <c:strCache>
                <c:ptCount val="13"/>
                <c:pt idx="0">
                  <c:v>４月</c:v>
                </c:pt>
                <c:pt idx="1">
                  <c:v>５月</c:v>
                </c:pt>
                <c:pt idx="2">
                  <c:v>６月</c:v>
                </c:pt>
                <c:pt idx="3">
                  <c:v>７月</c:v>
                </c:pt>
                <c:pt idx="4">
                  <c:v>８月</c:v>
                </c:pt>
                <c:pt idx="5">
                  <c:v>９月</c:v>
                </c:pt>
                <c:pt idx="6">
                  <c:v>１０月</c:v>
                </c:pt>
                <c:pt idx="7">
                  <c:v>１１月</c:v>
                </c:pt>
                <c:pt idx="8">
                  <c:v>１２月</c:v>
                </c:pt>
                <c:pt idx="9">
                  <c:v>１月</c:v>
                </c:pt>
                <c:pt idx="10">
                  <c:v>２月</c:v>
                </c:pt>
                <c:pt idx="11">
                  <c:v>３月</c:v>
                </c:pt>
                <c:pt idx="12">
                  <c:v>月平均</c:v>
                </c:pt>
              </c:strCache>
            </c:strRef>
          </c:cat>
          <c:val>
            <c:numRef>
              <c:f>'Ｒ6-第1回　状況報告  '!$D$11:$P$11</c:f>
              <c:numCache>
                <c:formatCode>General</c:formatCode>
                <c:ptCount val="13"/>
                <c:pt idx="0">
                  <c:v>290</c:v>
                </c:pt>
                <c:pt idx="1">
                  <c:v>317</c:v>
                </c:pt>
                <c:pt idx="2">
                  <c:v>255</c:v>
                </c:pt>
                <c:pt idx="3">
                  <c:v>321</c:v>
                </c:pt>
                <c:pt idx="4">
                  <c:v>258</c:v>
                </c:pt>
                <c:pt idx="5">
                  <c:v>301</c:v>
                </c:pt>
                <c:pt idx="12" formatCode="0">
                  <c:v>290.33333333333331</c:v>
                </c:pt>
              </c:numCache>
            </c:numRef>
          </c:val>
          <c:extLst>
            <c:ext xmlns:c16="http://schemas.microsoft.com/office/drawing/2014/chart" uri="{C3380CC4-5D6E-409C-BE32-E72D297353CC}">
              <c16:uniqueId val="{00000010-5E34-4CDE-B6AC-1849C08481A8}"/>
            </c:ext>
          </c:extLst>
        </c:ser>
        <c:dLbls>
          <c:showLegendKey val="0"/>
          <c:showVal val="0"/>
          <c:showCatName val="0"/>
          <c:showSerName val="0"/>
          <c:showPercent val="0"/>
          <c:showBubbleSize val="0"/>
        </c:dLbls>
        <c:gapWidth val="150"/>
        <c:axId val="98742272"/>
        <c:axId val="98743808"/>
      </c:barChart>
      <c:catAx>
        <c:axId val="98742272"/>
        <c:scaling>
          <c:orientation val="minMax"/>
        </c:scaling>
        <c:delete val="0"/>
        <c:axPos val="b"/>
        <c:numFmt formatCode="General" sourceLinked="0"/>
        <c:majorTickMark val="out"/>
        <c:minorTickMark val="none"/>
        <c:tickLblPos val="nextTo"/>
        <c:crossAx val="98743808"/>
        <c:crosses val="autoZero"/>
        <c:auto val="1"/>
        <c:lblAlgn val="ctr"/>
        <c:lblOffset val="100"/>
        <c:noMultiLvlLbl val="0"/>
      </c:catAx>
      <c:valAx>
        <c:axId val="98743808"/>
        <c:scaling>
          <c:orientation val="minMax"/>
        </c:scaling>
        <c:delete val="0"/>
        <c:axPos val="l"/>
        <c:majorGridlines/>
        <c:numFmt formatCode="General" sourceLinked="1"/>
        <c:majorTickMark val="out"/>
        <c:minorTickMark val="none"/>
        <c:tickLblPos val="nextTo"/>
        <c:crossAx val="98742272"/>
        <c:crosses val="autoZero"/>
        <c:crossBetween val="between"/>
      </c:valAx>
    </c:plotArea>
    <c:legend>
      <c:legendPos val="r"/>
      <c:layout>
        <c:manualLayout>
          <c:xMode val="edge"/>
          <c:yMode val="edge"/>
          <c:x val="0.91864425246614845"/>
          <c:y val="6.5275679422346924E-2"/>
          <c:w val="7.2542187976569805E-2"/>
          <c:h val="0.8856015298461567"/>
        </c:manualLayout>
      </c:layout>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52335</xdr:colOff>
      <xdr:row>11</xdr:row>
      <xdr:rowOff>240741</xdr:rowOff>
    </xdr:from>
    <xdr:to>
      <xdr:col>15</xdr:col>
      <xdr:colOff>512884</xdr:colOff>
      <xdr:row>12</xdr:row>
      <xdr:rowOff>0</xdr:rowOff>
    </xdr:to>
    <xdr:graphicFrame macro="">
      <xdr:nvGraphicFramePr>
        <xdr:cNvPr id="2" name="グラフ 1">
          <a:extLst>
            <a:ext uri="{FF2B5EF4-FFF2-40B4-BE49-F238E27FC236}">
              <a16:creationId xmlns:a16="http://schemas.microsoft.com/office/drawing/2014/main" id="{0E34FC18-C23C-4000-995D-B29582504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6"/>
  <sheetViews>
    <sheetView tabSelected="1" view="pageBreakPreview" topLeftCell="A3" zoomScale="73" zoomScaleNormal="100" zoomScaleSheetLayoutView="73" workbookViewId="0">
      <selection activeCell="D8" sqref="D8:I11"/>
    </sheetView>
  </sheetViews>
  <sheetFormatPr defaultColWidth="9" defaultRowHeight="18.75" x14ac:dyDescent="0.4"/>
  <cols>
    <col min="1" max="1" width="2" style="1" customWidth="1"/>
    <col min="2" max="2" width="8.5" style="1" customWidth="1"/>
    <col min="3" max="3" width="6.875" style="1" customWidth="1"/>
    <col min="4" max="4" width="7.125" style="1" customWidth="1"/>
    <col min="5" max="16" width="7.625" style="1" customWidth="1"/>
    <col min="17" max="16384" width="9" style="1"/>
  </cols>
  <sheetData>
    <row r="1" spans="2:16" ht="38.25" customHeight="1" x14ac:dyDescent="0.4">
      <c r="B1" s="52" t="s">
        <v>0</v>
      </c>
      <c r="C1" s="52"/>
      <c r="D1" s="52"/>
      <c r="E1" s="52"/>
      <c r="F1" s="52"/>
      <c r="G1" s="52"/>
      <c r="H1" s="52"/>
      <c r="I1" s="52"/>
      <c r="J1" s="52"/>
      <c r="K1" s="52"/>
      <c r="L1" s="52"/>
      <c r="M1" s="52"/>
      <c r="N1" s="52"/>
      <c r="O1" s="52"/>
      <c r="P1" s="52"/>
    </row>
    <row r="2" spans="2:16" ht="24.75" customHeight="1" x14ac:dyDescent="0.15">
      <c r="B2" s="2" t="s">
        <v>1</v>
      </c>
      <c r="C2" s="3"/>
      <c r="D2" s="4"/>
      <c r="E2" s="5"/>
      <c r="F2" s="5"/>
      <c r="G2" s="5"/>
      <c r="H2" s="5"/>
      <c r="I2" s="5"/>
      <c r="J2" s="5"/>
      <c r="K2" s="5"/>
      <c r="L2" s="5"/>
      <c r="M2" s="5"/>
      <c r="N2" s="5"/>
      <c r="O2" s="5"/>
      <c r="P2" s="6"/>
    </row>
    <row r="3" spans="2:16" ht="30" customHeight="1" thickBot="1" x14ac:dyDescent="0.45">
      <c r="B3" s="53"/>
      <c r="C3" s="54"/>
      <c r="D3" s="7" t="s">
        <v>2</v>
      </c>
      <c r="E3" s="7" t="s">
        <v>3</v>
      </c>
      <c r="F3" s="7" t="s">
        <v>4</v>
      </c>
      <c r="G3" s="7" t="s">
        <v>5</v>
      </c>
      <c r="H3" s="7" t="s">
        <v>6</v>
      </c>
      <c r="I3" s="7" t="s">
        <v>7</v>
      </c>
      <c r="J3" s="7" t="s">
        <v>8</v>
      </c>
      <c r="K3" s="7" t="s">
        <v>9</v>
      </c>
      <c r="L3" s="7" t="s">
        <v>10</v>
      </c>
      <c r="M3" s="7" t="s">
        <v>11</v>
      </c>
      <c r="N3" s="7" t="s">
        <v>12</v>
      </c>
      <c r="O3" s="7" t="s">
        <v>13</v>
      </c>
      <c r="P3" s="8" t="s">
        <v>14</v>
      </c>
    </row>
    <row r="4" spans="2:16" ht="30" customHeight="1" thickTop="1" x14ac:dyDescent="0.4">
      <c r="B4" s="55" t="s">
        <v>18</v>
      </c>
      <c r="C4" s="9" t="s">
        <v>15</v>
      </c>
      <c r="D4" s="10">
        <v>8</v>
      </c>
      <c r="E4" s="11">
        <v>10</v>
      </c>
      <c r="F4" s="11">
        <v>11</v>
      </c>
      <c r="G4" s="11">
        <v>13</v>
      </c>
      <c r="H4" s="11">
        <v>13</v>
      </c>
      <c r="I4" s="11">
        <v>13</v>
      </c>
      <c r="J4" s="11">
        <v>13</v>
      </c>
      <c r="K4" s="11">
        <v>12</v>
      </c>
      <c r="L4" s="11">
        <v>11</v>
      </c>
      <c r="M4" s="11">
        <v>9</v>
      </c>
      <c r="N4" s="11">
        <v>9</v>
      </c>
      <c r="O4" s="11">
        <v>10</v>
      </c>
      <c r="P4" s="12">
        <f>AVERAGE(D4:O4)</f>
        <v>11</v>
      </c>
    </row>
    <row r="5" spans="2:16" ht="30" customHeight="1" x14ac:dyDescent="0.4">
      <c r="B5" s="56"/>
      <c r="C5" s="13" t="s">
        <v>16</v>
      </c>
      <c r="D5" s="14">
        <v>29</v>
      </c>
      <c r="E5" s="15">
        <v>38</v>
      </c>
      <c r="F5" s="15">
        <v>43</v>
      </c>
      <c r="G5" s="15">
        <v>43</v>
      </c>
      <c r="H5" s="15">
        <v>47</v>
      </c>
      <c r="I5" s="15">
        <v>46</v>
      </c>
      <c r="J5" s="15">
        <v>52</v>
      </c>
      <c r="K5" s="15">
        <v>53</v>
      </c>
      <c r="L5" s="15">
        <v>40</v>
      </c>
      <c r="M5" s="15">
        <v>35</v>
      </c>
      <c r="N5" s="16">
        <v>30</v>
      </c>
      <c r="O5" s="16">
        <v>40</v>
      </c>
      <c r="P5" s="17">
        <f>AVERAGE(D5:O5)</f>
        <v>41.333333333333336</v>
      </c>
    </row>
    <row r="6" spans="2:16" ht="30" customHeight="1" x14ac:dyDescent="0.4">
      <c r="B6" s="56"/>
      <c r="C6" s="18" t="s">
        <v>17</v>
      </c>
      <c r="D6" s="19">
        <v>38</v>
      </c>
      <c r="E6" s="20">
        <v>41</v>
      </c>
      <c r="F6" s="20">
        <v>43</v>
      </c>
      <c r="G6" s="20">
        <v>43</v>
      </c>
      <c r="H6" s="20">
        <v>43</v>
      </c>
      <c r="I6" s="20">
        <v>44</v>
      </c>
      <c r="J6" s="20">
        <v>46</v>
      </c>
      <c r="K6" s="20">
        <v>46</v>
      </c>
      <c r="L6" s="20">
        <v>43</v>
      </c>
      <c r="M6" s="20">
        <v>46</v>
      </c>
      <c r="N6" s="21">
        <v>45</v>
      </c>
      <c r="O6" s="21">
        <v>50</v>
      </c>
      <c r="P6" s="22">
        <f>AVERAGE(D6:O6)</f>
        <v>44</v>
      </c>
    </row>
    <row r="7" spans="2:16" ht="30" customHeight="1" thickBot="1" x14ac:dyDescent="0.45">
      <c r="B7" s="57"/>
      <c r="C7" s="13" t="s">
        <v>16</v>
      </c>
      <c r="D7" s="23">
        <v>231</v>
      </c>
      <c r="E7" s="24">
        <v>269</v>
      </c>
      <c r="F7" s="24">
        <v>257</v>
      </c>
      <c r="G7" s="24">
        <v>264</v>
      </c>
      <c r="H7" s="24">
        <v>254</v>
      </c>
      <c r="I7" s="24">
        <v>261</v>
      </c>
      <c r="J7" s="24">
        <v>280</v>
      </c>
      <c r="K7" s="24">
        <v>294</v>
      </c>
      <c r="L7" s="24">
        <v>255</v>
      </c>
      <c r="M7" s="24">
        <v>258</v>
      </c>
      <c r="N7" s="24">
        <v>221</v>
      </c>
      <c r="O7" s="24">
        <v>273</v>
      </c>
      <c r="P7" s="25">
        <f>AVERAGE(D7:O7)</f>
        <v>259.75</v>
      </c>
    </row>
    <row r="8" spans="2:16" ht="30" customHeight="1" thickTop="1" x14ac:dyDescent="0.4">
      <c r="B8" s="55" t="s">
        <v>55</v>
      </c>
      <c r="C8" s="9" t="s">
        <v>15</v>
      </c>
      <c r="D8" s="10">
        <v>10</v>
      </c>
      <c r="E8" s="11">
        <v>9</v>
      </c>
      <c r="F8" s="11">
        <v>9</v>
      </c>
      <c r="G8" s="11">
        <v>7</v>
      </c>
      <c r="H8" s="11">
        <v>7</v>
      </c>
      <c r="I8" s="11">
        <v>8</v>
      </c>
      <c r="J8" s="11"/>
      <c r="K8" s="11"/>
      <c r="L8" s="11"/>
      <c r="M8" s="11"/>
      <c r="N8" s="11"/>
      <c r="O8" s="11"/>
      <c r="P8" s="26">
        <f>AVERAGE(D8:N8)</f>
        <v>8.3333333333333339</v>
      </c>
    </row>
    <row r="9" spans="2:16" ht="30" customHeight="1" x14ac:dyDescent="0.4">
      <c r="B9" s="56"/>
      <c r="C9" s="13" t="s">
        <v>16</v>
      </c>
      <c r="D9" s="14">
        <v>44</v>
      </c>
      <c r="E9" s="15">
        <v>38</v>
      </c>
      <c r="F9" s="15">
        <v>32</v>
      </c>
      <c r="G9" s="15">
        <v>33</v>
      </c>
      <c r="H9" s="15">
        <v>24</v>
      </c>
      <c r="I9" s="15">
        <v>31</v>
      </c>
      <c r="J9" s="15"/>
      <c r="K9" s="15"/>
      <c r="L9" s="15"/>
      <c r="M9" s="15"/>
      <c r="N9" s="16"/>
      <c r="O9" s="16"/>
      <c r="P9" s="27">
        <f>AVERAGE(D9:N9)</f>
        <v>33.666666666666664</v>
      </c>
    </row>
    <row r="10" spans="2:16" ht="30" customHeight="1" x14ac:dyDescent="0.4">
      <c r="B10" s="56"/>
      <c r="C10" s="18" t="s">
        <v>17</v>
      </c>
      <c r="D10" s="19">
        <v>46</v>
      </c>
      <c r="E10" s="20">
        <v>47</v>
      </c>
      <c r="F10" s="20">
        <v>46</v>
      </c>
      <c r="G10" s="20">
        <v>49</v>
      </c>
      <c r="H10" s="20">
        <v>49</v>
      </c>
      <c r="I10" s="20">
        <v>48</v>
      </c>
      <c r="J10" s="20"/>
      <c r="K10" s="20"/>
      <c r="L10" s="20"/>
      <c r="M10" s="20"/>
      <c r="N10" s="21"/>
      <c r="O10" s="21"/>
      <c r="P10" s="28">
        <f>AVERAGE(D10:N10)</f>
        <v>47.5</v>
      </c>
    </row>
    <row r="11" spans="2:16" ht="30" customHeight="1" x14ac:dyDescent="0.4">
      <c r="B11" s="57"/>
      <c r="C11" s="13" t="s">
        <v>16</v>
      </c>
      <c r="D11" s="23">
        <v>290</v>
      </c>
      <c r="E11" s="24">
        <v>317</v>
      </c>
      <c r="F11" s="24">
        <v>255</v>
      </c>
      <c r="G11" s="24">
        <v>321</v>
      </c>
      <c r="H11" s="24">
        <v>258</v>
      </c>
      <c r="I11" s="24">
        <v>301</v>
      </c>
      <c r="J11" s="24"/>
      <c r="K11" s="24"/>
      <c r="L11" s="24"/>
      <c r="M11" s="24"/>
      <c r="N11" s="24"/>
      <c r="O11" s="24"/>
      <c r="P11" s="29">
        <f>AVERAGE(D11:N11)</f>
        <v>290.33333333333331</v>
      </c>
    </row>
    <row r="12" spans="2:16" ht="248.25" customHeight="1" x14ac:dyDescent="0.4">
      <c r="B12" s="5"/>
      <c r="C12" s="5"/>
      <c r="D12" s="30"/>
      <c r="E12" s="5"/>
      <c r="F12" s="5"/>
      <c r="G12" s="5"/>
      <c r="H12" s="5"/>
      <c r="I12" s="5"/>
      <c r="J12" s="5"/>
      <c r="K12" s="5"/>
      <c r="L12" s="5"/>
      <c r="M12" s="5"/>
      <c r="N12" s="5"/>
      <c r="O12" s="5"/>
      <c r="P12" s="5"/>
    </row>
    <row r="13" spans="2:16" ht="10.5" customHeight="1" x14ac:dyDescent="0.4">
      <c r="B13" s="5"/>
      <c r="C13" s="5"/>
      <c r="D13" s="30"/>
      <c r="E13" s="5"/>
      <c r="F13" s="5"/>
      <c r="G13" s="5"/>
      <c r="H13" s="5"/>
      <c r="I13" s="5"/>
      <c r="J13" s="5"/>
      <c r="K13" s="5"/>
      <c r="L13" s="5"/>
      <c r="M13" s="5"/>
      <c r="N13" s="5"/>
      <c r="O13" s="5"/>
      <c r="P13" s="5"/>
    </row>
    <row r="14" spans="2:16" ht="21" customHeight="1" x14ac:dyDescent="0.4">
      <c r="B14" s="31" t="s">
        <v>19</v>
      </c>
      <c r="C14" s="5"/>
      <c r="D14" s="30"/>
      <c r="E14" s="5"/>
      <c r="F14" s="5"/>
      <c r="G14" s="5"/>
      <c r="H14" s="5"/>
      <c r="I14" s="5"/>
      <c r="J14" s="5"/>
      <c r="K14" s="5"/>
      <c r="L14" s="5"/>
      <c r="M14" s="5"/>
      <c r="N14" s="5"/>
      <c r="O14" s="5"/>
      <c r="P14" s="5"/>
    </row>
    <row r="15" spans="2:16" ht="30" customHeight="1" x14ac:dyDescent="0.4">
      <c r="B15" s="53"/>
      <c r="C15" s="54"/>
      <c r="D15" s="32" t="s">
        <v>20</v>
      </c>
      <c r="E15" s="32" t="s">
        <v>21</v>
      </c>
      <c r="F15" s="32" t="s">
        <v>22</v>
      </c>
      <c r="G15" s="32" t="s">
        <v>23</v>
      </c>
      <c r="H15" s="32" t="s">
        <v>24</v>
      </c>
      <c r="I15" s="32" t="s">
        <v>25</v>
      </c>
      <c r="J15" s="32" t="s">
        <v>26</v>
      </c>
      <c r="K15" s="32" t="s">
        <v>27</v>
      </c>
      <c r="L15" s="32" t="s">
        <v>28</v>
      </c>
      <c r="M15" s="32" t="s">
        <v>29</v>
      </c>
      <c r="N15" s="32" t="s">
        <v>30</v>
      </c>
      <c r="O15" s="32" t="s">
        <v>31</v>
      </c>
      <c r="P15" s="32" t="s">
        <v>32</v>
      </c>
    </row>
    <row r="16" spans="2:16" ht="30" customHeight="1" x14ac:dyDescent="0.4">
      <c r="B16" s="50" t="s">
        <v>33</v>
      </c>
      <c r="C16" s="51"/>
      <c r="D16" s="33">
        <v>1.8</v>
      </c>
      <c r="E16" s="33">
        <v>1.8</v>
      </c>
      <c r="F16" s="33">
        <v>1.9</v>
      </c>
      <c r="G16" s="33">
        <v>1.8</v>
      </c>
      <c r="H16" s="33">
        <v>1.8</v>
      </c>
      <c r="I16" s="33">
        <v>1.7</v>
      </c>
      <c r="J16" s="33">
        <v>1.7</v>
      </c>
      <c r="K16" s="33">
        <v>1.7</v>
      </c>
      <c r="L16" s="33">
        <v>1.7</v>
      </c>
      <c r="M16" s="33">
        <v>1.7</v>
      </c>
      <c r="N16" s="33">
        <v>1.7</v>
      </c>
      <c r="O16" s="33">
        <v>1.7</v>
      </c>
      <c r="P16" s="34">
        <f>AVERAGE(D16:O16)</f>
        <v>1.7499999999999998</v>
      </c>
    </row>
    <row r="17" spans="2:16" ht="30" customHeight="1" x14ac:dyDescent="0.4">
      <c r="B17" s="50" t="s">
        <v>72</v>
      </c>
      <c r="C17" s="51"/>
      <c r="D17" s="33">
        <v>1.8</v>
      </c>
      <c r="E17" s="33">
        <v>1.8</v>
      </c>
      <c r="F17" s="33">
        <v>1.7</v>
      </c>
      <c r="G17" s="33">
        <v>1.7</v>
      </c>
      <c r="H17" s="33">
        <v>1.9</v>
      </c>
      <c r="I17" s="33">
        <v>1.9</v>
      </c>
      <c r="J17" s="33"/>
      <c r="K17" s="33"/>
      <c r="L17" s="33"/>
      <c r="M17" s="33"/>
      <c r="N17" s="33"/>
      <c r="O17" s="33"/>
      <c r="P17" s="34">
        <f>AVERAGE(D17:O17)</f>
        <v>1.8</v>
      </c>
    </row>
    <row r="18" spans="2:16" ht="21" customHeight="1" x14ac:dyDescent="0.4">
      <c r="B18" s="58" t="s">
        <v>34</v>
      </c>
      <c r="C18" s="58"/>
      <c r="D18" s="58"/>
      <c r="E18" s="58"/>
      <c r="F18" s="58"/>
      <c r="G18" s="58"/>
      <c r="H18" s="58"/>
      <c r="I18" s="58"/>
      <c r="J18" s="59" t="s">
        <v>19</v>
      </c>
      <c r="K18" s="59"/>
      <c r="L18" s="59"/>
      <c r="M18" s="59"/>
      <c r="N18" s="59"/>
      <c r="O18" s="59"/>
      <c r="P18" s="59"/>
    </row>
    <row r="19" spans="2:16" ht="30" customHeight="1" x14ac:dyDescent="0.4">
      <c r="B19" s="33" t="s">
        <v>56</v>
      </c>
      <c r="C19" s="60">
        <v>0.2</v>
      </c>
      <c r="D19" s="61"/>
      <c r="E19" s="33" t="s">
        <v>57</v>
      </c>
      <c r="F19" s="60">
        <v>0.16</v>
      </c>
      <c r="G19" s="61"/>
      <c r="H19" s="35"/>
      <c r="I19" s="35"/>
      <c r="J19" s="33" t="s">
        <v>56</v>
      </c>
      <c r="K19" s="62">
        <v>1.8</v>
      </c>
      <c r="L19" s="63"/>
      <c r="M19" s="33" t="s">
        <v>57</v>
      </c>
      <c r="N19" s="62">
        <v>1.8</v>
      </c>
      <c r="O19" s="63"/>
      <c r="P19" s="35"/>
    </row>
    <row r="20" spans="2:16" ht="30" customHeight="1" x14ac:dyDescent="0.4">
      <c r="B20" s="5"/>
      <c r="C20" s="5"/>
      <c r="D20" s="30"/>
      <c r="E20" s="5"/>
      <c r="F20" s="5"/>
      <c r="G20" s="5"/>
      <c r="H20" s="5"/>
      <c r="I20" s="5"/>
      <c r="J20" s="5"/>
      <c r="K20" s="5"/>
      <c r="L20" s="5"/>
      <c r="M20" s="5"/>
      <c r="N20" s="5"/>
      <c r="O20" s="5"/>
      <c r="P20" s="5"/>
    </row>
    <row r="21" spans="2:16" ht="24.75" customHeight="1" x14ac:dyDescent="0.4">
      <c r="B21" s="2" t="s">
        <v>35</v>
      </c>
      <c r="C21" s="30"/>
      <c r="D21" s="30"/>
      <c r="E21" s="30"/>
      <c r="F21" s="30"/>
      <c r="G21" s="30"/>
      <c r="H21" s="30"/>
      <c r="I21" s="30"/>
      <c r="J21" s="30"/>
      <c r="K21" s="30"/>
      <c r="L21" s="30"/>
      <c r="M21" s="30"/>
      <c r="N21" s="30"/>
      <c r="O21" s="30"/>
      <c r="P21" s="30"/>
    </row>
    <row r="22" spans="2:16" ht="31.5" customHeight="1" x14ac:dyDescent="0.4">
      <c r="B22" s="36" t="s">
        <v>71</v>
      </c>
      <c r="C22" s="66" t="s">
        <v>36</v>
      </c>
      <c r="D22" s="67"/>
      <c r="E22" s="67"/>
      <c r="F22" s="67"/>
      <c r="G22" s="67"/>
      <c r="H22" s="67"/>
      <c r="I22" s="67"/>
      <c r="J22" s="67"/>
      <c r="K22" s="67"/>
      <c r="L22" s="67"/>
      <c r="M22" s="67"/>
      <c r="N22" s="67"/>
      <c r="O22" s="67"/>
      <c r="P22" s="68"/>
    </row>
    <row r="23" spans="2:16" ht="31.5" customHeight="1" x14ac:dyDescent="0.4">
      <c r="B23" s="37" t="s">
        <v>20</v>
      </c>
      <c r="C23" s="69" t="s">
        <v>58</v>
      </c>
      <c r="D23" s="70"/>
      <c r="E23" s="70"/>
      <c r="F23" s="70"/>
      <c r="G23" s="70"/>
      <c r="H23" s="70"/>
      <c r="I23" s="70"/>
      <c r="J23" s="70"/>
      <c r="K23" s="70"/>
      <c r="L23" s="70"/>
      <c r="M23" s="70"/>
      <c r="N23" s="70"/>
      <c r="O23" s="70"/>
      <c r="P23" s="71"/>
    </row>
    <row r="24" spans="2:16" ht="30.75" customHeight="1" x14ac:dyDescent="0.4">
      <c r="B24" s="37" t="s">
        <v>37</v>
      </c>
      <c r="C24" s="69" t="s">
        <v>65</v>
      </c>
      <c r="D24" s="70"/>
      <c r="E24" s="70"/>
      <c r="F24" s="70"/>
      <c r="G24" s="70"/>
      <c r="H24" s="70"/>
      <c r="I24" s="70"/>
      <c r="J24" s="70"/>
      <c r="K24" s="70"/>
      <c r="L24" s="70"/>
      <c r="M24" s="70"/>
      <c r="N24" s="70"/>
      <c r="O24" s="70"/>
      <c r="P24" s="71"/>
    </row>
    <row r="25" spans="2:16" ht="31.5" customHeight="1" x14ac:dyDescent="0.4">
      <c r="B25" s="37" t="s">
        <v>38</v>
      </c>
      <c r="C25" s="69" t="s">
        <v>59</v>
      </c>
      <c r="D25" s="70"/>
      <c r="E25" s="70"/>
      <c r="F25" s="70"/>
      <c r="G25" s="70"/>
      <c r="H25" s="70"/>
      <c r="I25" s="70"/>
      <c r="J25" s="70"/>
      <c r="K25" s="70"/>
      <c r="L25" s="70"/>
      <c r="M25" s="70"/>
      <c r="N25" s="70"/>
      <c r="O25" s="70"/>
      <c r="P25" s="71"/>
    </row>
    <row r="26" spans="2:16" ht="34.5" customHeight="1" x14ac:dyDescent="0.4">
      <c r="B26" s="37" t="s">
        <v>39</v>
      </c>
      <c r="C26" s="69" t="s">
        <v>60</v>
      </c>
      <c r="D26" s="70"/>
      <c r="E26" s="70"/>
      <c r="F26" s="70"/>
      <c r="G26" s="70"/>
      <c r="H26" s="70"/>
      <c r="I26" s="70"/>
      <c r="J26" s="70"/>
      <c r="K26" s="70"/>
      <c r="L26" s="70"/>
      <c r="M26" s="70"/>
      <c r="N26" s="70"/>
      <c r="O26" s="70"/>
      <c r="P26" s="71"/>
    </row>
    <row r="27" spans="2:16" ht="31.5" customHeight="1" x14ac:dyDescent="0.4">
      <c r="B27" s="37" t="s">
        <v>40</v>
      </c>
      <c r="C27" s="69" t="s">
        <v>63</v>
      </c>
      <c r="D27" s="70"/>
      <c r="E27" s="70"/>
      <c r="F27" s="70"/>
      <c r="G27" s="70"/>
      <c r="H27" s="70"/>
      <c r="I27" s="70"/>
      <c r="J27" s="70"/>
      <c r="K27" s="70"/>
      <c r="L27" s="70"/>
      <c r="M27" s="70"/>
      <c r="N27" s="70"/>
      <c r="O27" s="70"/>
      <c r="P27" s="71"/>
    </row>
    <row r="28" spans="2:16" ht="48" customHeight="1" x14ac:dyDescent="0.4">
      <c r="B28" s="37" t="s">
        <v>41</v>
      </c>
      <c r="C28" s="69" t="s">
        <v>66</v>
      </c>
      <c r="D28" s="70"/>
      <c r="E28" s="70"/>
      <c r="F28" s="70"/>
      <c r="G28" s="70"/>
      <c r="H28" s="70"/>
      <c r="I28" s="70"/>
      <c r="J28" s="70"/>
      <c r="K28" s="70"/>
      <c r="L28" s="70"/>
      <c r="M28" s="70"/>
      <c r="N28" s="70"/>
      <c r="O28" s="70"/>
      <c r="P28" s="71"/>
    </row>
    <row r="29" spans="2:16" ht="30" customHeight="1" x14ac:dyDescent="0.4">
      <c r="B29" s="38"/>
      <c r="C29" s="39"/>
      <c r="D29" s="39"/>
      <c r="E29" s="39"/>
      <c r="F29" s="39"/>
      <c r="G29" s="39"/>
      <c r="H29" s="39"/>
      <c r="I29" s="39"/>
      <c r="J29" s="39"/>
      <c r="K29" s="39"/>
      <c r="L29" s="39"/>
      <c r="M29" s="39"/>
      <c r="N29" s="39"/>
      <c r="O29" s="39"/>
      <c r="P29" s="39"/>
    </row>
    <row r="30" spans="2:16" ht="24.75" customHeight="1" x14ac:dyDescent="0.4">
      <c r="B30" s="72" t="s">
        <v>42</v>
      </c>
      <c r="C30" s="72"/>
      <c r="D30" s="72"/>
      <c r="E30" s="72"/>
      <c r="F30" s="72"/>
      <c r="G30" s="72"/>
      <c r="H30" s="72"/>
      <c r="I30" s="72"/>
      <c r="J30" s="72"/>
      <c r="K30" s="72"/>
      <c r="L30" s="72"/>
      <c r="M30" s="72"/>
      <c r="N30" s="72"/>
      <c r="O30" s="72"/>
      <c r="P30" s="72"/>
    </row>
    <row r="31" spans="2:16" ht="23.25" customHeight="1" x14ac:dyDescent="0.4">
      <c r="B31" s="73" t="s">
        <v>61</v>
      </c>
      <c r="C31" s="73"/>
      <c r="D31" s="73"/>
      <c r="E31" s="73"/>
      <c r="F31" s="73"/>
      <c r="G31" s="73"/>
      <c r="H31" s="73"/>
      <c r="I31" s="73"/>
      <c r="J31" s="73"/>
      <c r="K31" s="73"/>
      <c r="L31" s="73"/>
      <c r="M31" s="73"/>
      <c r="N31" s="73"/>
      <c r="O31" s="73"/>
      <c r="P31" s="73"/>
    </row>
    <row r="32" spans="2:16" ht="23.25" customHeight="1" x14ac:dyDescent="0.4">
      <c r="B32" s="74" t="s">
        <v>62</v>
      </c>
      <c r="C32" s="74"/>
      <c r="D32" s="74"/>
      <c r="E32" s="74"/>
      <c r="F32" s="74"/>
      <c r="G32" s="74"/>
      <c r="H32" s="74"/>
      <c r="I32" s="74"/>
      <c r="J32" s="74"/>
      <c r="K32" s="74"/>
      <c r="L32" s="74"/>
      <c r="M32" s="74"/>
      <c r="N32" s="74"/>
      <c r="O32" s="74"/>
      <c r="P32" s="74"/>
    </row>
    <row r="33" spans="2:17" ht="23.25" customHeight="1" x14ac:dyDescent="0.4">
      <c r="B33" s="74" t="s">
        <v>68</v>
      </c>
      <c r="C33" s="74"/>
      <c r="D33" s="74"/>
      <c r="E33" s="74"/>
      <c r="F33" s="74"/>
      <c r="G33" s="74"/>
      <c r="H33" s="74"/>
      <c r="I33" s="74"/>
      <c r="J33" s="74"/>
      <c r="K33" s="74"/>
      <c r="L33" s="74"/>
      <c r="M33" s="74"/>
      <c r="N33" s="74"/>
      <c r="O33" s="74"/>
      <c r="P33" s="74"/>
    </row>
    <row r="34" spans="2:17" ht="30" hidden="1" customHeight="1" x14ac:dyDescent="0.4">
      <c r="B34" s="64"/>
      <c r="C34" s="65"/>
      <c r="D34" s="65"/>
      <c r="E34" s="65"/>
      <c r="F34" s="65"/>
      <c r="G34" s="65"/>
      <c r="H34" s="65"/>
      <c r="I34" s="65"/>
      <c r="J34" s="65"/>
      <c r="K34" s="65"/>
      <c r="L34" s="65"/>
      <c r="M34" s="65"/>
      <c r="N34" s="65"/>
      <c r="O34" s="5"/>
      <c r="P34" s="5"/>
    </row>
    <row r="35" spans="2:17" ht="30" customHeight="1" x14ac:dyDescent="0.4">
      <c r="B35" s="49"/>
      <c r="C35" s="30"/>
      <c r="D35" s="30"/>
      <c r="E35" s="30"/>
      <c r="F35" s="30"/>
      <c r="G35" s="30"/>
      <c r="H35" s="30"/>
      <c r="I35" s="30"/>
      <c r="J35" s="30"/>
      <c r="K35" s="30"/>
      <c r="L35" s="30"/>
      <c r="M35" s="30"/>
      <c r="N35" s="30"/>
      <c r="O35" s="5"/>
      <c r="P35" s="5"/>
    </row>
    <row r="36" spans="2:17" ht="24.75" customHeight="1" x14ac:dyDescent="0.4">
      <c r="B36" s="75" t="s">
        <v>67</v>
      </c>
      <c r="C36" s="75"/>
      <c r="D36" s="75"/>
      <c r="E36" s="75"/>
      <c r="F36" s="75"/>
      <c r="G36" s="75"/>
      <c r="H36" s="75"/>
      <c r="I36" s="75"/>
      <c r="J36" s="75"/>
      <c r="K36" s="75"/>
      <c r="L36" s="75"/>
      <c r="M36" s="75"/>
      <c r="N36" s="75"/>
      <c r="O36" s="75"/>
      <c r="P36" s="75"/>
    </row>
    <row r="37" spans="2:17" s="40" customFormat="1" ht="31.5" customHeight="1" x14ac:dyDescent="0.4">
      <c r="B37" s="41" t="s">
        <v>43</v>
      </c>
      <c r="C37" s="76" t="s">
        <v>44</v>
      </c>
      <c r="D37" s="77"/>
      <c r="E37" s="77"/>
      <c r="F37" s="77"/>
      <c r="G37" s="77"/>
      <c r="H37" s="66" t="s">
        <v>45</v>
      </c>
      <c r="I37" s="67"/>
      <c r="J37" s="67"/>
      <c r="K37" s="67"/>
      <c r="L37" s="67"/>
      <c r="M37" s="67"/>
      <c r="N37" s="67"/>
      <c r="O37" s="67"/>
      <c r="P37" s="68"/>
    </row>
    <row r="38" spans="2:17" ht="409.6" customHeight="1" x14ac:dyDescent="0.4">
      <c r="B38" s="78" t="s">
        <v>46</v>
      </c>
      <c r="C38" s="80" t="s">
        <v>70</v>
      </c>
      <c r="D38" s="81"/>
      <c r="E38" s="81"/>
      <c r="F38" s="81"/>
      <c r="G38" s="81"/>
      <c r="H38" s="80" t="s">
        <v>73</v>
      </c>
      <c r="I38" s="81"/>
      <c r="J38" s="81"/>
      <c r="K38" s="81"/>
      <c r="L38" s="81"/>
      <c r="M38" s="81"/>
      <c r="N38" s="81"/>
      <c r="O38" s="81"/>
      <c r="P38" s="84"/>
    </row>
    <row r="39" spans="2:17" ht="1.5" hidden="1" customHeight="1" x14ac:dyDescent="0.4">
      <c r="B39" s="79"/>
      <c r="C39" s="82"/>
      <c r="D39" s="83"/>
      <c r="E39" s="83"/>
      <c r="F39" s="83"/>
      <c r="G39" s="83"/>
      <c r="H39" s="82"/>
      <c r="I39" s="83"/>
      <c r="J39" s="83"/>
      <c r="K39" s="83"/>
      <c r="L39" s="83"/>
      <c r="M39" s="83"/>
      <c r="N39" s="83"/>
      <c r="O39" s="83"/>
      <c r="P39" s="85"/>
    </row>
    <row r="40" spans="2:17" ht="7.5" customHeight="1" x14ac:dyDescent="0.4">
      <c r="B40" s="87"/>
      <c r="C40" s="87"/>
      <c r="D40" s="87"/>
      <c r="E40" s="87"/>
      <c r="F40" s="87"/>
      <c r="G40" s="87"/>
      <c r="H40" s="87"/>
      <c r="I40" s="87"/>
      <c r="J40" s="87"/>
      <c r="K40" s="87"/>
      <c r="L40" s="87"/>
      <c r="M40" s="87"/>
      <c r="N40" s="87"/>
      <c r="O40" s="87"/>
      <c r="P40" s="87"/>
    </row>
    <row r="41" spans="2:17" ht="24.75" customHeight="1" x14ac:dyDescent="0.4">
      <c r="B41" s="2" t="s">
        <v>47</v>
      </c>
      <c r="C41" s="2"/>
      <c r="D41" s="2"/>
      <c r="E41" s="2"/>
      <c r="F41" s="2"/>
      <c r="G41" s="2"/>
      <c r="H41" s="2"/>
      <c r="I41" s="2"/>
      <c r="J41" s="2"/>
      <c r="K41" s="2"/>
      <c r="L41" s="2"/>
      <c r="M41" s="2"/>
      <c r="N41" s="2"/>
      <c r="O41" s="2"/>
      <c r="P41" s="2"/>
    </row>
    <row r="42" spans="2:17" ht="22.5" customHeight="1" x14ac:dyDescent="0.4">
      <c r="B42" s="42" t="s">
        <v>48</v>
      </c>
      <c r="C42" s="88" t="s">
        <v>49</v>
      </c>
      <c r="D42" s="88"/>
      <c r="E42" s="88"/>
      <c r="F42" s="88"/>
      <c r="G42" s="88"/>
      <c r="H42" s="88"/>
      <c r="I42" s="88"/>
      <c r="J42" s="88"/>
      <c r="K42" s="88"/>
      <c r="L42" s="88"/>
      <c r="M42" s="88"/>
      <c r="N42" s="66"/>
      <c r="O42" s="68"/>
      <c r="P42" s="88"/>
    </row>
    <row r="43" spans="2:17" ht="77.25" customHeight="1" x14ac:dyDescent="0.4">
      <c r="B43" s="41" t="s">
        <v>50</v>
      </c>
      <c r="C43" s="89" t="s">
        <v>69</v>
      </c>
      <c r="D43" s="90"/>
      <c r="E43" s="90"/>
      <c r="F43" s="90"/>
      <c r="G43" s="90"/>
      <c r="H43" s="90"/>
      <c r="I43" s="90"/>
      <c r="J43" s="90"/>
      <c r="K43" s="90"/>
      <c r="L43" s="90"/>
      <c r="M43" s="90"/>
      <c r="N43" s="90"/>
      <c r="O43" s="90"/>
      <c r="P43" s="91"/>
    </row>
    <row r="44" spans="2:17" ht="30" customHeight="1" x14ac:dyDescent="0.4">
      <c r="B44" s="43"/>
      <c r="C44" s="44"/>
      <c r="D44" s="44"/>
      <c r="E44" s="44"/>
      <c r="F44" s="44"/>
      <c r="G44" s="44"/>
      <c r="H44" s="44"/>
      <c r="I44" s="44"/>
      <c r="J44" s="44"/>
      <c r="K44" s="44"/>
      <c r="L44" s="44"/>
      <c r="M44" s="44"/>
      <c r="N44" s="44"/>
      <c r="O44" s="44"/>
      <c r="P44" s="44"/>
    </row>
    <row r="45" spans="2:17" ht="24" customHeight="1" x14ac:dyDescent="0.4">
      <c r="B45" s="45" t="s">
        <v>51</v>
      </c>
      <c r="C45" s="45"/>
      <c r="D45" s="45"/>
      <c r="E45" s="45"/>
      <c r="F45" s="45"/>
      <c r="G45" s="45"/>
      <c r="H45" s="45"/>
      <c r="I45" s="45"/>
      <c r="J45" s="45"/>
      <c r="K45" s="45"/>
      <c r="L45" s="45"/>
      <c r="M45" s="45"/>
      <c r="N45" s="45"/>
      <c r="O45" s="45"/>
      <c r="P45" s="45"/>
    </row>
    <row r="46" spans="2:17" ht="359.25" customHeight="1" x14ac:dyDescent="0.4">
      <c r="B46" s="89" t="s">
        <v>74</v>
      </c>
      <c r="C46" s="92"/>
      <c r="D46" s="92"/>
      <c r="E46" s="92"/>
      <c r="F46" s="92"/>
      <c r="G46" s="92"/>
      <c r="H46" s="92"/>
      <c r="I46" s="92"/>
      <c r="J46" s="92"/>
      <c r="K46" s="92"/>
      <c r="L46" s="92"/>
      <c r="M46" s="92"/>
      <c r="N46" s="92"/>
      <c r="O46" s="92"/>
      <c r="P46" s="93"/>
      <c r="Q46"/>
    </row>
    <row r="47" spans="2:17" ht="30.75" customHeight="1" x14ac:dyDescent="0.4">
      <c r="B47" s="46" t="s">
        <v>52</v>
      </c>
      <c r="C47" s="46"/>
      <c r="D47" s="46"/>
      <c r="E47" s="46"/>
      <c r="F47" s="46"/>
      <c r="G47" s="46"/>
      <c r="H47" s="46"/>
      <c r="I47" s="46"/>
      <c r="J47" s="46"/>
      <c r="K47" s="46"/>
      <c r="L47" s="46"/>
      <c r="M47" s="46"/>
      <c r="N47" s="46"/>
      <c r="O47" s="46"/>
      <c r="P47" s="46"/>
    </row>
    <row r="48" spans="2:17" ht="24.75" customHeight="1" x14ac:dyDescent="0.4">
      <c r="B48" s="47" t="s">
        <v>53</v>
      </c>
      <c r="C48" s="46"/>
      <c r="D48" s="46"/>
      <c r="E48" s="46"/>
      <c r="F48" s="46"/>
      <c r="G48" s="46"/>
      <c r="H48" s="46"/>
      <c r="I48" s="46"/>
      <c r="J48" s="46"/>
      <c r="K48" s="46"/>
      <c r="L48" s="46"/>
      <c r="M48" s="46"/>
      <c r="N48" s="46"/>
      <c r="O48" s="46"/>
      <c r="P48" s="46"/>
    </row>
    <row r="49" spans="1:16" s="48" customFormat="1" ht="30.75" customHeight="1" x14ac:dyDescent="0.4">
      <c r="A49" s="1"/>
      <c r="B49" s="73"/>
      <c r="C49" s="94"/>
      <c r="D49" s="94"/>
      <c r="E49" s="94"/>
      <c r="F49" s="94"/>
      <c r="G49" s="94"/>
      <c r="H49" s="94"/>
      <c r="I49" s="94"/>
      <c r="J49" s="94"/>
      <c r="K49" s="94"/>
      <c r="L49" s="94"/>
      <c r="M49" s="94"/>
      <c r="N49" s="94"/>
      <c r="O49" s="94"/>
      <c r="P49" s="94"/>
    </row>
    <row r="50" spans="1:16" ht="27" customHeight="1" x14ac:dyDescent="0.4">
      <c r="B50" s="47" t="s">
        <v>54</v>
      </c>
      <c r="C50" s="47"/>
      <c r="D50" s="47"/>
      <c r="E50" s="47"/>
      <c r="F50" s="47"/>
      <c r="G50" s="47"/>
      <c r="H50" s="5"/>
      <c r="I50" s="5"/>
      <c r="J50" s="5"/>
      <c r="K50" s="5"/>
      <c r="L50" s="5"/>
      <c r="M50" s="5"/>
      <c r="N50" s="5"/>
      <c r="O50" s="5"/>
      <c r="P50" s="5"/>
    </row>
    <row r="51" spans="1:16" s="48" customFormat="1" ht="27" customHeight="1" x14ac:dyDescent="0.4">
      <c r="A51" s="1"/>
      <c r="B51" s="44" t="s">
        <v>64</v>
      </c>
      <c r="C51" s="1"/>
      <c r="D51" s="43"/>
      <c r="E51" s="43"/>
      <c r="F51" s="43"/>
      <c r="G51" s="43"/>
      <c r="H51" s="43"/>
      <c r="I51" s="43"/>
      <c r="J51" s="43"/>
      <c r="K51" s="43"/>
      <c r="L51" s="43"/>
      <c r="M51" s="43"/>
      <c r="N51" s="43"/>
      <c r="O51" s="43"/>
      <c r="P51" s="43"/>
    </row>
    <row r="52" spans="1:16" ht="53.25" customHeight="1" x14ac:dyDescent="0.4">
      <c r="B52" s="86"/>
      <c r="C52" s="86"/>
      <c r="D52" s="86"/>
      <c r="E52" s="86"/>
      <c r="F52" s="86"/>
      <c r="G52" s="86"/>
      <c r="H52" s="86"/>
      <c r="I52" s="86"/>
      <c r="J52" s="86"/>
      <c r="K52" s="86"/>
      <c r="L52" s="86"/>
      <c r="M52" s="86"/>
      <c r="N52" s="86"/>
      <c r="O52" s="86"/>
      <c r="P52" s="86"/>
    </row>
    <row r="53" spans="1:16" ht="21.75" customHeight="1" x14ac:dyDescent="0.4"/>
    <row r="56" spans="1:16" ht="14.25" customHeight="1" x14ac:dyDescent="0.4"/>
  </sheetData>
  <mergeCells count="38">
    <mergeCell ref="B52:P52"/>
    <mergeCell ref="B40:P40"/>
    <mergeCell ref="C42:N42"/>
    <mergeCell ref="O42:P42"/>
    <mergeCell ref="C43:P43"/>
    <mergeCell ref="B46:P46"/>
    <mergeCell ref="B49:P49"/>
    <mergeCell ref="B36:P36"/>
    <mergeCell ref="C37:G37"/>
    <mergeCell ref="H37:P37"/>
    <mergeCell ref="B38:B39"/>
    <mergeCell ref="C38:G39"/>
    <mergeCell ref="H38:P39"/>
    <mergeCell ref="B34:N34"/>
    <mergeCell ref="C22:P22"/>
    <mergeCell ref="C23:P23"/>
    <mergeCell ref="C24:P24"/>
    <mergeCell ref="C25:P25"/>
    <mergeCell ref="C26:P26"/>
    <mergeCell ref="C27:P27"/>
    <mergeCell ref="C28:P28"/>
    <mergeCell ref="B30:P30"/>
    <mergeCell ref="B31:P31"/>
    <mergeCell ref="B32:P32"/>
    <mergeCell ref="B33:P33"/>
    <mergeCell ref="B17:C17"/>
    <mergeCell ref="B18:I18"/>
    <mergeCell ref="J18:P18"/>
    <mergeCell ref="C19:D19"/>
    <mergeCell ref="F19:G19"/>
    <mergeCell ref="K19:L19"/>
    <mergeCell ref="N19:O19"/>
    <mergeCell ref="B16:C16"/>
    <mergeCell ref="B1:P1"/>
    <mergeCell ref="B3:C3"/>
    <mergeCell ref="B4:B7"/>
    <mergeCell ref="B8:B11"/>
    <mergeCell ref="B15:C15"/>
  </mergeCells>
  <phoneticPr fontId="3"/>
  <pageMargins left="0.23622047244094491" right="0.23622047244094491" top="0.55118110236220474" bottom="0.35433070866141736" header="0.31496062992125984" footer="0.31496062992125984"/>
  <pageSetup paperSize="9" scale="78" fitToHeight="0" orientation="portrait" r:id="rId1"/>
  <rowBreaks count="3" manualBreakCount="3">
    <brk id="20" max="15" man="1"/>
    <brk id="40" max="15" man="1"/>
    <brk id="5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Ｒ6-第1回　状況報告  </vt:lpstr>
      <vt:lpstr>'Ｒ6-第1回　状況報告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honobono</dc:creator>
  <cp:lastModifiedBy>honobono</cp:lastModifiedBy>
  <cp:lastPrinted>2024-10-15T05:30:27Z</cp:lastPrinted>
  <dcterms:created xsi:type="dcterms:W3CDTF">2024-07-12T02:05:29Z</dcterms:created>
  <dcterms:modified xsi:type="dcterms:W3CDTF">2025-03-10T09:09:14Z</dcterms:modified>
</cp:coreProperties>
</file>